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3\"/>
    </mc:Choice>
  </mc:AlternateContent>
  <bookViews>
    <workbookView xWindow="0" yWindow="0" windowWidth="13545" windowHeight="4020"/>
  </bookViews>
  <sheets>
    <sheet name="R04.2" sheetId="1" r:id="rId1"/>
  </sheets>
  <definedNames>
    <definedName name="_xlnm.Print_Area" localSheetId="0">'R04.2'!$A$1:$CZ$30</definedName>
    <definedName name="_xlnm.Print_Titles" localSheetId="0">'R04.2'!$A:$B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G30" i="1" l="1"/>
  <c r="AC30" i="1"/>
  <c r="Y30" i="1"/>
  <c r="U30" i="1"/>
  <c r="Q30" i="1"/>
  <c r="M30" i="1"/>
  <c r="I30" i="1"/>
  <c r="E30" i="1"/>
  <c r="CZ29" i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CH29" i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CH21" i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CZ12" i="1"/>
  <c r="CY12" i="1"/>
  <c r="CX12" i="1"/>
  <c r="CW12" i="1"/>
  <c r="CV12" i="1"/>
  <c r="CU12" i="1"/>
  <c r="CT12" i="1"/>
  <c r="CS12" i="1"/>
  <c r="CR12" i="1"/>
  <c r="CQ12" i="1"/>
  <c r="CP12" i="1"/>
  <c r="CO12" i="1"/>
  <c r="CN12" i="1"/>
  <c r="CM12" i="1"/>
  <c r="CL12" i="1"/>
  <c r="CK12" i="1"/>
  <c r="CJ12" i="1"/>
  <c r="CI12" i="1"/>
  <c r="CH12" i="1"/>
  <c r="CG12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T12" i="1"/>
  <c r="BS12" i="1"/>
  <c r="BR12" i="1"/>
  <c r="BQ12" i="1"/>
  <c r="BP12" i="1"/>
  <c r="BO12" i="1"/>
  <c r="BN12" i="1"/>
  <c r="BM12" i="1"/>
  <c r="BL12" i="1"/>
  <c r="BK12" i="1"/>
  <c r="BJ12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CZ6" i="1"/>
  <c r="CZ30" i="1" s="1"/>
  <c r="CY6" i="1"/>
  <c r="CY30" i="1" s="1"/>
  <c r="CX6" i="1"/>
  <c r="CX30" i="1" s="1"/>
  <c r="CW6" i="1"/>
  <c r="CW30" i="1" s="1"/>
  <c r="CV6" i="1"/>
  <c r="CV30" i="1" s="1"/>
  <c r="CU6" i="1"/>
  <c r="CU30" i="1" s="1"/>
  <c r="CT6" i="1"/>
  <c r="CT30" i="1" s="1"/>
  <c r="CS6" i="1"/>
  <c r="CS30" i="1" s="1"/>
  <c r="CR6" i="1"/>
  <c r="CR30" i="1" s="1"/>
  <c r="CQ6" i="1"/>
  <c r="CQ30" i="1" s="1"/>
  <c r="CP6" i="1"/>
  <c r="CP30" i="1" s="1"/>
  <c r="CO6" i="1"/>
  <c r="CO30" i="1" s="1"/>
  <c r="CN6" i="1"/>
  <c r="CN30" i="1" s="1"/>
  <c r="CM6" i="1"/>
  <c r="CM30" i="1" s="1"/>
  <c r="CL6" i="1"/>
  <c r="CL30" i="1" s="1"/>
  <c r="CK6" i="1"/>
  <c r="CK30" i="1" s="1"/>
  <c r="CJ6" i="1"/>
  <c r="CJ30" i="1" s="1"/>
  <c r="CI6" i="1"/>
  <c r="CI30" i="1" s="1"/>
  <c r="CH6" i="1"/>
  <c r="CH30" i="1" s="1"/>
  <c r="CG6" i="1"/>
  <c r="CG30" i="1" s="1"/>
  <c r="CF6" i="1"/>
  <c r="CF30" i="1" s="1"/>
  <c r="CE6" i="1"/>
  <c r="CE30" i="1" s="1"/>
  <c r="CD6" i="1"/>
  <c r="CD30" i="1" s="1"/>
  <c r="CC6" i="1"/>
  <c r="CC30" i="1" s="1"/>
  <c r="CB6" i="1"/>
  <c r="CB30" i="1" s="1"/>
  <c r="CA6" i="1"/>
  <c r="CA30" i="1" s="1"/>
  <c r="BZ6" i="1"/>
  <c r="BZ30" i="1" s="1"/>
  <c r="BY6" i="1"/>
  <c r="BY30" i="1" s="1"/>
  <c r="BX6" i="1"/>
  <c r="BX30" i="1" s="1"/>
  <c r="BW6" i="1"/>
  <c r="BW30" i="1" s="1"/>
  <c r="BV6" i="1"/>
  <c r="BV30" i="1" s="1"/>
  <c r="BU6" i="1"/>
  <c r="BU30" i="1" s="1"/>
  <c r="BT6" i="1"/>
  <c r="BT30" i="1" s="1"/>
  <c r="BS6" i="1"/>
  <c r="BS30" i="1" s="1"/>
  <c r="BR6" i="1"/>
  <c r="BR30" i="1" s="1"/>
  <c r="BQ6" i="1"/>
  <c r="BQ30" i="1" s="1"/>
  <c r="BP6" i="1"/>
  <c r="BP30" i="1" s="1"/>
  <c r="BO6" i="1"/>
  <c r="BO30" i="1" s="1"/>
  <c r="BN6" i="1"/>
  <c r="BN30" i="1" s="1"/>
  <c r="BM6" i="1"/>
  <c r="BM30" i="1" s="1"/>
  <c r="BL6" i="1"/>
  <c r="BL30" i="1" s="1"/>
  <c r="BK6" i="1"/>
  <c r="BK30" i="1" s="1"/>
  <c r="BJ6" i="1"/>
  <c r="BJ30" i="1" s="1"/>
  <c r="BI6" i="1"/>
  <c r="BI30" i="1" s="1"/>
  <c r="BH6" i="1"/>
  <c r="BH30" i="1" s="1"/>
  <c r="BG6" i="1"/>
  <c r="BG30" i="1" s="1"/>
  <c r="BF6" i="1"/>
  <c r="BF30" i="1" s="1"/>
  <c r="BE6" i="1"/>
  <c r="BE30" i="1" s="1"/>
  <c r="BD6" i="1"/>
  <c r="BD30" i="1" s="1"/>
  <c r="BC6" i="1"/>
  <c r="BC30" i="1" s="1"/>
  <c r="BB6" i="1"/>
  <c r="BB30" i="1" s="1"/>
  <c r="BA6" i="1"/>
  <c r="BA30" i="1" s="1"/>
  <c r="AZ6" i="1"/>
  <c r="AZ30" i="1" s="1"/>
  <c r="AY6" i="1"/>
  <c r="AY30" i="1" s="1"/>
  <c r="AX6" i="1"/>
  <c r="AX30" i="1" s="1"/>
  <c r="AW6" i="1"/>
  <c r="AW30" i="1" s="1"/>
  <c r="AV6" i="1"/>
  <c r="AV30" i="1" s="1"/>
  <c r="AU6" i="1"/>
  <c r="AU30" i="1" s="1"/>
  <c r="AT6" i="1"/>
  <c r="AT30" i="1" s="1"/>
  <c r="AS6" i="1"/>
  <c r="AS30" i="1" s="1"/>
  <c r="AR6" i="1"/>
  <c r="AR30" i="1" s="1"/>
  <c r="AQ6" i="1"/>
  <c r="AQ30" i="1" s="1"/>
  <c r="AP6" i="1"/>
  <c r="AP30" i="1" s="1"/>
  <c r="AO6" i="1"/>
  <c r="AO30" i="1" s="1"/>
  <c r="AN6" i="1"/>
  <c r="AN30" i="1" s="1"/>
  <c r="AM6" i="1"/>
  <c r="AM30" i="1" s="1"/>
  <c r="AL6" i="1"/>
  <c r="AL30" i="1" s="1"/>
  <c r="AK6" i="1"/>
  <c r="AK30" i="1" s="1"/>
  <c r="AJ6" i="1"/>
  <c r="AJ30" i="1" s="1"/>
  <c r="AI6" i="1"/>
  <c r="AI30" i="1" s="1"/>
  <c r="AH6" i="1"/>
  <c r="AH30" i="1" s="1"/>
  <c r="AG6" i="1"/>
  <c r="AF6" i="1"/>
  <c r="AF30" i="1" s="1"/>
  <c r="AE6" i="1"/>
  <c r="AE30" i="1" s="1"/>
  <c r="AD6" i="1"/>
  <c r="AD30" i="1" s="1"/>
  <c r="AC6" i="1"/>
  <c r="AB6" i="1"/>
  <c r="AB30" i="1" s="1"/>
  <c r="AA6" i="1"/>
  <c r="AA30" i="1" s="1"/>
  <c r="Z6" i="1"/>
  <c r="Z30" i="1" s="1"/>
  <c r="Y6" i="1"/>
  <c r="X6" i="1"/>
  <c r="X30" i="1" s="1"/>
  <c r="W6" i="1"/>
  <c r="W30" i="1" s="1"/>
  <c r="V6" i="1"/>
  <c r="V30" i="1" s="1"/>
  <c r="U6" i="1"/>
  <c r="T6" i="1"/>
  <c r="T30" i="1" s="1"/>
  <c r="S6" i="1"/>
  <c r="S30" i="1" s="1"/>
  <c r="R6" i="1"/>
  <c r="R30" i="1" s="1"/>
  <c r="Q6" i="1"/>
  <c r="P6" i="1"/>
  <c r="P30" i="1" s="1"/>
  <c r="O6" i="1"/>
  <c r="O30" i="1" s="1"/>
  <c r="N6" i="1"/>
  <c r="N30" i="1" s="1"/>
  <c r="M6" i="1"/>
  <c r="L6" i="1"/>
  <c r="L30" i="1" s="1"/>
  <c r="K6" i="1"/>
  <c r="K30" i="1" s="1"/>
  <c r="J6" i="1"/>
  <c r="J30" i="1" s="1"/>
  <c r="I6" i="1"/>
  <c r="H6" i="1"/>
  <c r="H30" i="1" s="1"/>
  <c r="G6" i="1"/>
  <c r="G30" i="1" s="1"/>
  <c r="F6" i="1"/>
  <c r="F30" i="1" s="1"/>
  <c r="E6" i="1"/>
  <c r="D6" i="1"/>
  <c r="D30" i="1" s="1"/>
  <c r="C6" i="1"/>
  <c r="C30" i="1" s="1"/>
</calcChain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<sst xmlns="http://schemas.openxmlformats.org/spreadsheetml/2006/main" count="142" uniqueCount="120">
  <si>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3"/>
  </si>
  <si>
    <t>（令和4年2月末日現在）</t>
    <phoneticPr fontId="2"/>
  </si>
  <si>
    <t>地区名</t>
    <rPh sb="0" eb="3">
      <t>チクメイ</t>
    </rPh>
    <phoneticPr fontId="3"/>
  </si>
  <si>
    <t>性別</t>
    <rPh sb="0" eb="2">
      <t>セイベツ</t>
    </rPh>
    <phoneticPr fontId="3"/>
  </si>
  <si>
    <t>0歳</t>
    <rPh sb="1" eb="2">
      <t>サイ</t>
    </rPh>
    <phoneticPr fontId="3"/>
  </si>
  <si>
    <t>1歳</t>
    <rPh sb="1" eb="2">
      <t>サイ</t>
    </rPh>
    <phoneticPr fontId="3"/>
  </si>
  <si>
    <t>2歳</t>
    <rPh sb="1" eb="2">
      <t>サイ</t>
    </rPh>
    <phoneticPr fontId="3"/>
  </si>
  <si>
    <t>3歳</t>
    <rPh sb="1" eb="2">
      <t>サイ</t>
    </rPh>
    <phoneticPr fontId="3"/>
  </si>
  <si>
    <t>4歳</t>
    <rPh sb="1" eb="2">
      <t>サイ</t>
    </rPh>
    <phoneticPr fontId="3"/>
  </si>
  <si>
    <t>5歳</t>
    <rPh sb="1" eb="2">
      <t>サイ</t>
    </rPh>
    <phoneticPr fontId="3"/>
  </si>
  <si>
    <t>6歳</t>
    <rPh sb="1" eb="2">
      <t>サイ</t>
    </rPh>
    <phoneticPr fontId="3"/>
  </si>
  <si>
    <t>7歳</t>
    <rPh sb="1" eb="2">
      <t>サイ</t>
    </rPh>
    <phoneticPr fontId="3"/>
  </si>
  <si>
    <t>8歳</t>
    <rPh sb="1" eb="2">
      <t>サイ</t>
    </rPh>
    <phoneticPr fontId="3"/>
  </si>
  <si>
    <t>9歳</t>
    <rPh sb="1" eb="2">
      <t>サイ</t>
    </rPh>
    <phoneticPr fontId="3"/>
  </si>
  <si>
    <t>10歳</t>
    <rPh sb="2" eb="3">
      <t>サイ</t>
    </rPh>
    <phoneticPr fontId="3"/>
  </si>
  <si>
    <t>11歳</t>
    <rPh sb="2" eb="3">
      <t>サイ</t>
    </rPh>
    <phoneticPr fontId="3"/>
  </si>
  <si>
    <t>12歳</t>
    <rPh sb="2" eb="3">
      <t>サイ</t>
    </rPh>
    <phoneticPr fontId="3"/>
  </si>
  <si>
    <t>13歳</t>
    <rPh sb="2" eb="3">
      <t>サイ</t>
    </rPh>
    <phoneticPr fontId="3"/>
  </si>
  <si>
    <t>14歳</t>
    <rPh sb="2" eb="3">
      <t>サイ</t>
    </rPh>
    <phoneticPr fontId="3"/>
  </si>
  <si>
    <t>15歳</t>
    <rPh sb="2" eb="3">
      <t>サイ</t>
    </rPh>
    <phoneticPr fontId="3"/>
  </si>
  <si>
    <t>16歳</t>
    <rPh sb="2" eb="3">
      <t>サイ</t>
    </rPh>
    <phoneticPr fontId="3"/>
  </si>
  <si>
    <t>17歳</t>
    <rPh sb="2" eb="3">
      <t>サイ</t>
    </rPh>
    <phoneticPr fontId="3"/>
  </si>
  <si>
    <t>18歳</t>
    <rPh sb="2" eb="3">
      <t>サイ</t>
    </rPh>
    <phoneticPr fontId="3"/>
  </si>
  <si>
    <t>19歳</t>
    <rPh sb="2" eb="3">
      <t>サイ</t>
    </rPh>
    <phoneticPr fontId="3"/>
  </si>
  <si>
    <t>20歳</t>
    <rPh sb="2" eb="3">
      <t>サイ</t>
    </rPh>
    <phoneticPr fontId="3"/>
  </si>
  <si>
    <t>21歳</t>
    <rPh sb="2" eb="3">
      <t>サイ</t>
    </rPh>
    <phoneticPr fontId="3"/>
  </si>
  <si>
    <t>22歳</t>
    <rPh sb="2" eb="3">
      <t>サイ</t>
    </rPh>
    <phoneticPr fontId="3"/>
  </si>
  <si>
    <t>23歳</t>
    <rPh sb="2" eb="3">
      <t>サイ</t>
    </rPh>
    <phoneticPr fontId="3"/>
  </si>
  <si>
    <t>24歳</t>
    <rPh sb="2" eb="3">
      <t>サイ</t>
    </rPh>
    <phoneticPr fontId="3"/>
  </si>
  <si>
    <t>25歳</t>
    <rPh sb="2" eb="3">
      <t>サイ</t>
    </rPh>
    <phoneticPr fontId="3"/>
  </si>
  <si>
    <t>26歳</t>
    <rPh sb="2" eb="3">
      <t>サイ</t>
    </rPh>
    <phoneticPr fontId="3"/>
  </si>
  <si>
    <t>27歳</t>
    <rPh sb="2" eb="3">
      <t>サイ</t>
    </rPh>
    <phoneticPr fontId="3"/>
  </si>
  <si>
    <t>28歳</t>
    <rPh sb="2" eb="3">
      <t>サイ</t>
    </rPh>
    <phoneticPr fontId="3"/>
  </si>
  <si>
    <t>29歳</t>
    <rPh sb="2" eb="3">
      <t>サイ</t>
    </rPh>
    <phoneticPr fontId="3"/>
  </si>
  <si>
    <t>30歳</t>
    <rPh sb="2" eb="3">
      <t>サイ</t>
    </rPh>
    <phoneticPr fontId="3"/>
  </si>
  <si>
    <t>31歳</t>
    <rPh sb="2" eb="3">
      <t>サイ</t>
    </rPh>
    <phoneticPr fontId="3"/>
  </si>
  <si>
    <t>32歳</t>
    <rPh sb="2" eb="3">
      <t>サイ</t>
    </rPh>
    <phoneticPr fontId="3"/>
  </si>
  <si>
    <t>33歳</t>
    <rPh sb="2" eb="3">
      <t>サイ</t>
    </rPh>
    <phoneticPr fontId="3"/>
  </si>
  <si>
    <t>34歳</t>
    <rPh sb="2" eb="3">
      <t>サイ</t>
    </rPh>
    <phoneticPr fontId="3"/>
  </si>
  <si>
    <t>35歳</t>
    <rPh sb="2" eb="3">
      <t>サイ</t>
    </rPh>
    <phoneticPr fontId="3"/>
  </si>
  <si>
    <t>36歳</t>
    <rPh sb="2" eb="3">
      <t>サイ</t>
    </rPh>
    <phoneticPr fontId="3"/>
  </si>
  <si>
    <t>37歳</t>
    <rPh sb="2" eb="3">
      <t>サイ</t>
    </rPh>
    <phoneticPr fontId="3"/>
  </si>
  <si>
    <t>38歳</t>
    <rPh sb="2" eb="3">
      <t>サイ</t>
    </rPh>
    <phoneticPr fontId="3"/>
  </si>
  <si>
    <t>39歳</t>
    <rPh sb="2" eb="3">
      <t>サイ</t>
    </rPh>
    <phoneticPr fontId="3"/>
  </si>
  <si>
    <t>40歳</t>
    <rPh sb="2" eb="3">
      <t>サイ</t>
    </rPh>
    <phoneticPr fontId="3"/>
  </si>
  <si>
    <t>41歳</t>
    <rPh sb="2" eb="3">
      <t>サイ</t>
    </rPh>
    <phoneticPr fontId="3"/>
  </si>
  <si>
    <t>42歳</t>
    <rPh sb="2" eb="3">
      <t>サイ</t>
    </rPh>
    <phoneticPr fontId="3"/>
  </si>
  <si>
    <t>43歳</t>
    <rPh sb="2" eb="3">
      <t>サイ</t>
    </rPh>
    <phoneticPr fontId="3"/>
  </si>
  <si>
    <t>44歳</t>
    <rPh sb="2" eb="3">
      <t>サイ</t>
    </rPh>
    <phoneticPr fontId="3"/>
  </si>
  <si>
    <t>45歳</t>
    <rPh sb="2" eb="3">
      <t>サイ</t>
    </rPh>
    <phoneticPr fontId="3"/>
  </si>
  <si>
    <t>46歳</t>
    <rPh sb="2" eb="3">
      <t>サイ</t>
    </rPh>
    <phoneticPr fontId="3"/>
  </si>
  <si>
    <t>47歳</t>
    <rPh sb="2" eb="3">
      <t>サイ</t>
    </rPh>
    <phoneticPr fontId="3"/>
  </si>
  <si>
    <t>48歳</t>
    <rPh sb="2" eb="3">
      <t>サイ</t>
    </rPh>
    <phoneticPr fontId="3"/>
  </si>
  <si>
    <t>49歳</t>
    <rPh sb="2" eb="3">
      <t>サイ</t>
    </rPh>
    <phoneticPr fontId="3"/>
  </si>
  <si>
    <t>50歳</t>
    <rPh sb="2" eb="3">
      <t>サイ</t>
    </rPh>
    <phoneticPr fontId="3"/>
  </si>
  <si>
    <t>51歳</t>
    <rPh sb="2" eb="3">
      <t>サイ</t>
    </rPh>
    <phoneticPr fontId="3"/>
  </si>
  <si>
    <t>52歳</t>
    <rPh sb="2" eb="3">
      <t>サイ</t>
    </rPh>
    <phoneticPr fontId="3"/>
  </si>
  <si>
    <t>53歳</t>
    <rPh sb="2" eb="3">
      <t>サイ</t>
    </rPh>
    <phoneticPr fontId="3"/>
  </si>
  <si>
    <t>54歳</t>
    <rPh sb="2" eb="3">
      <t>サイ</t>
    </rPh>
    <phoneticPr fontId="3"/>
  </si>
  <si>
    <t>55歳</t>
    <rPh sb="2" eb="3">
      <t>サイ</t>
    </rPh>
    <phoneticPr fontId="3"/>
  </si>
  <si>
    <t>56歳</t>
    <rPh sb="2" eb="3">
      <t>サイ</t>
    </rPh>
    <phoneticPr fontId="3"/>
  </si>
  <si>
    <t>57歳</t>
    <rPh sb="2" eb="3">
      <t>サイ</t>
    </rPh>
    <phoneticPr fontId="3"/>
  </si>
  <si>
    <t>58歳</t>
    <rPh sb="2" eb="3">
      <t>サイ</t>
    </rPh>
    <phoneticPr fontId="3"/>
  </si>
  <si>
    <t>59歳</t>
    <rPh sb="2" eb="3">
      <t>サイ</t>
    </rPh>
    <phoneticPr fontId="3"/>
  </si>
  <si>
    <t>60歳</t>
    <rPh sb="2" eb="3">
      <t>サイ</t>
    </rPh>
    <phoneticPr fontId="3"/>
  </si>
  <si>
    <t>61歳</t>
    <rPh sb="2" eb="3">
      <t>サイ</t>
    </rPh>
    <phoneticPr fontId="3"/>
  </si>
  <si>
    <t>62歳</t>
    <rPh sb="2" eb="3">
      <t>サイ</t>
    </rPh>
    <phoneticPr fontId="3"/>
  </si>
  <si>
    <t>63歳</t>
    <rPh sb="2" eb="3">
      <t>サイ</t>
    </rPh>
    <phoneticPr fontId="3"/>
  </si>
  <si>
    <t>64歳</t>
    <rPh sb="2" eb="3">
      <t>サイ</t>
    </rPh>
    <phoneticPr fontId="3"/>
  </si>
  <si>
    <t>65歳</t>
    <rPh sb="2" eb="3">
      <t>サイ</t>
    </rPh>
    <phoneticPr fontId="3"/>
  </si>
  <si>
    <t>66歳</t>
    <rPh sb="2" eb="3">
      <t>サイ</t>
    </rPh>
    <phoneticPr fontId="3"/>
  </si>
  <si>
    <t>67歳</t>
    <rPh sb="2" eb="3">
      <t>サイ</t>
    </rPh>
    <phoneticPr fontId="3"/>
  </si>
  <si>
    <t>68歳</t>
    <rPh sb="2" eb="3">
      <t>サイ</t>
    </rPh>
    <phoneticPr fontId="3"/>
  </si>
  <si>
    <t>69歳</t>
    <rPh sb="2" eb="3">
      <t>サイ</t>
    </rPh>
    <phoneticPr fontId="3"/>
  </si>
  <si>
    <t>70歳</t>
    <rPh sb="2" eb="3">
      <t>サイ</t>
    </rPh>
    <phoneticPr fontId="3"/>
  </si>
  <si>
    <t>71歳</t>
    <rPh sb="2" eb="3">
      <t>サイ</t>
    </rPh>
    <phoneticPr fontId="3"/>
  </si>
  <si>
    <t>72歳</t>
    <rPh sb="2" eb="3">
      <t>サイ</t>
    </rPh>
    <phoneticPr fontId="3"/>
  </si>
  <si>
    <t>73歳</t>
    <rPh sb="2" eb="3">
      <t>サイ</t>
    </rPh>
    <phoneticPr fontId="3"/>
  </si>
  <si>
    <t>74歳</t>
    <rPh sb="2" eb="3">
      <t>サイ</t>
    </rPh>
    <phoneticPr fontId="3"/>
  </si>
  <si>
    <t>75歳</t>
    <rPh sb="2" eb="3">
      <t>サイ</t>
    </rPh>
    <phoneticPr fontId="3"/>
  </si>
  <si>
    <t>76歳</t>
    <rPh sb="2" eb="3">
      <t>サイ</t>
    </rPh>
    <phoneticPr fontId="3"/>
  </si>
  <si>
    <t>77歳</t>
    <rPh sb="2" eb="3">
      <t>サイ</t>
    </rPh>
    <phoneticPr fontId="3"/>
  </si>
  <si>
    <t>78歳</t>
    <rPh sb="2" eb="3">
      <t>サイ</t>
    </rPh>
    <phoneticPr fontId="3"/>
  </si>
  <si>
    <t>79歳</t>
    <rPh sb="2" eb="3">
      <t>サイ</t>
    </rPh>
    <phoneticPr fontId="3"/>
  </si>
  <si>
    <t>80歳</t>
    <rPh sb="2" eb="3">
      <t>サイ</t>
    </rPh>
    <phoneticPr fontId="3"/>
  </si>
  <si>
    <t>81歳</t>
    <rPh sb="2" eb="3">
      <t>サイ</t>
    </rPh>
    <phoneticPr fontId="3"/>
  </si>
  <si>
    <t>82歳</t>
    <rPh sb="2" eb="3">
      <t>サイ</t>
    </rPh>
    <phoneticPr fontId="3"/>
  </si>
  <si>
    <t>83歳</t>
    <rPh sb="2" eb="3">
      <t>サイ</t>
    </rPh>
    <phoneticPr fontId="3"/>
  </si>
  <si>
    <t>84歳</t>
    <rPh sb="2" eb="3">
      <t>サイ</t>
    </rPh>
    <phoneticPr fontId="3"/>
  </si>
  <si>
    <t>85歳</t>
    <rPh sb="2" eb="3">
      <t>サイ</t>
    </rPh>
    <phoneticPr fontId="3"/>
  </si>
  <si>
    <t>86歳</t>
    <rPh sb="2" eb="3">
      <t>サイ</t>
    </rPh>
    <phoneticPr fontId="3"/>
  </si>
  <si>
    <t>87歳</t>
    <rPh sb="2" eb="3">
      <t>サイ</t>
    </rPh>
    <phoneticPr fontId="3"/>
  </si>
  <si>
    <t>88歳</t>
    <rPh sb="2" eb="3">
      <t>サイ</t>
    </rPh>
    <phoneticPr fontId="3"/>
  </si>
  <si>
    <t>89歳</t>
    <rPh sb="2" eb="3">
      <t>サイ</t>
    </rPh>
    <phoneticPr fontId="3"/>
  </si>
  <si>
    <t>90歳</t>
    <rPh sb="2" eb="3">
      <t>サイ</t>
    </rPh>
    <phoneticPr fontId="3"/>
  </si>
  <si>
    <t>91歳</t>
    <rPh sb="2" eb="3">
      <t>サイ</t>
    </rPh>
    <phoneticPr fontId="3"/>
  </si>
  <si>
    <t>92歳</t>
    <rPh sb="2" eb="3">
      <t>サイ</t>
    </rPh>
    <phoneticPr fontId="3"/>
  </si>
  <si>
    <t>93歳</t>
    <rPh sb="2" eb="3">
      <t>サイ</t>
    </rPh>
    <phoneticPr fontId="3"/>
  </si>
  <si>
    <t>94歳</t>
    <rPh sb="2" eb="3">
      <t>サイ</t>
    </rPh>
    <phoneticPr fontId="3"/>
  </si>
  <si>
    <t>95歳</t>
    <rPh sb="2" eb="3">
      <t>サイ</t>
    </rPh>
    <phoneticPr fontId="3"/>
  </si>
  <si>
    <t>96歳</t>
    <rPh sb="2" eb="3">
      <t>サイ</t>
    </rPh>
    <phoneticPr fontId="3"/>
  </si>
  <si>
    <t>97歳</t>
    <rPh sb="2" eb="3">
      <t>サイ</t>
    </rPh>
    <phoneticPr fontId="3"/>
  </si>
  <si>
    <t>98歳</t>
    <rPh sb="2" eb="3">
      <t>サイ</t>
    </rPh>
    <phoneticPr fontId="3"/>
  </si>
  <si>
    <t>99歳</t>
    <rPh sb="2" eb="3">
      <t>サイ</t>
    </rPh>
    <phoneticPr fontId="3"/>
  </si>
  <si>
    <t>100歳以上</t>
    <rPh sb="3" eb="4">
      <t>サイ</t>
    </rPh>
    <rPh sb="4" eb="6">
      <t>イジョウ</t>
    </rPh>
    <phoneticPr fontId="3"/>
  </si>
  <si>
    <t>合計</t>
    <rPh sb="0" eb="2">
      <t>ゴウケイ</t>
    </rPh>
    <phoneticPr fontId="3"/>
  </si>
  <si>
    <t>鳥栖地区</t>
    <rPh sb="0" eb="2">
      <t>トス</t>
    </rPh>
    <rPh sb="2" eb="4">
      <t>チク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</si>
  <si>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</si>
  <si>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</si>
  <si>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合計</t>
    <rPh sb="0" eb="2">
      <t>ゴウケイ</t>
    </rPh>
    <phoneticPr fontId="7"/>
  </si>
  <si>
    <t>鳥栖北地区</t>
    <rPh sb="0" eb="2">
      <t>トス</t>
    </rPh>
    <rPh sb="2" eb="3">
      <t>キタ</t>
    </rPh>
    <rPh sb="3" eb="5">
      <t>チク</t>
    </rPh>
    <phoneticPr fontId="5"/>
  </si>
  <si>
    <t>田代地区</t>
    <rPh sb="0" eb="2">
      <t>タシロ</t>
    </rPh>
    <rPh sb="2" eb="4">
      <t>チク</t>
    </rPh>
    <phoneticPr fontId="5"/>
  </si>
  <si>
    <t>弥生が丘地区</t>
    <rPh sb="0" eb="2">
      <t>ヤヨイ</t>
    </rPh>
    <rPh sb="3" eb="4">
      <t>オカ</t>
    </rPh>
    <rPh sb="4" eb="6">
      <t>チク</t>
    </rPh>
    <phoneticPr fontId="5"/>
  </si>
  <si>
    <t>若葉地区</t>
    <rPh sb="0" eb="2">
      <t>ワカバ</t>
    </rPh>
    <rPh sb="2" eb="4">
      <t>チク</t>
    </rPh>
    <phoneticPr fontId="5"/>
  </si>
  <si>
    <t>基里地区</t>
    <rPh sb="0" eb="1">
      <t>モト</t>
    </rPh>
    <rPh sb="1" eb="2">
      <t>サト</t>
    </rPh>
    <rPh sb="2" eb="4">
      <t>チク</t>
    </rPh>
    <phoneticPr fontId="5"/>
  </si>
  <si>
    <t>麓地区</t>
    <rPh sb="0" eb="1">
      <t>フモト</t>
    </rPh>
    <rPh sb="1" eb="3">
      <t>チク</t>
    </rPh>
    <phoneticPr fontId="5"/>
  </si>
  <si>
    <t>旭地区</t>
    <rPh sb="0" eb="1">
      <t>アサヒ</t>
    </rPh>
    <rPh sb="1" eb="3">
      <t>チク</t>
    </rPh>
    <phoneticPr fontId="5"/>
  </si>
  <si>
    <t>全地区</t>
    <rPh sb="0" eb="1">
      <t>ゼン</t>
    </rPh>
    <rPh sb="1" eb="3">
      <t>チク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</si>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</sst>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CCC0DA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176" fontId="1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76" fontId="6" fillId="3" borderId="6" xfId="0" applyNumberFormat="1" applyFont="1" applyFill="1" applyBorder="1" applyAlignment="1">
      <alignment vertical="center"/>
    </xf>
    <xf numFmtId="176" fontId="6" fillId="3" borderId="7" xfId="0" applyNumberFormat="1" applyFont="1" applyFill="1" applyBorder="1" applyAlignment="1">
      <alignment vertical="center"/>
    </xf>
    <xf numFmtId="176" fontId="6" fillId="3" borderId="8" xfId="0" applyNumberFormat="1" applyFont="1" applyFill="1" applyBorder="1" applyAlignment="1">
      <alignment vertical="center"/>
    </xf>
    <xf numFmtId="176" fontId="6" fillId="3" borderId="5" xfId="0" applyNumberFormat="1" applyFont="1" applyFill="1" applyBorder="1" applyAlignment="1">
      <alignment vertical="center"/>
    </xf>
    <xf numFmtId="0" fontId="6" fillId="3" borderId="9" xfId="0" applyFont="1" applyFill="1" applyBorder="1" applyAlignment="1">
      <alignment horizontal="center" vertical="center"/>
    </xf>
    <xf numFmtId="176" fontId="6" fillId="3" borderId="10" xfId="0" applyNumberFormat="1" applyFont="1" applyFill="1" applyBorder="1" applyAlignment="1">
      <alignment vertical="center"/>
    </xf>
    <xf numFmtId="176" fontId="6" fillId="3" borderId="11" xfId="0" applyNumberFormat="1" applyFont="1" applyFill="1" applyBorder="1" applyAlignment="1">
      <alignment vertical="center"/>
    </xf>
    <xf numFmtId="176" fontId="6" fillId="3" borderId="12" xfId="0" applyNumberFormat="1" applyFont="1" applyFill="1" applyBorder="1" applyAlignment="1">
      <alignment vertical="center"/>
    </xf>
    <xf numFmtId="176" fontId="6" fillId="3" borderId="9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6" fillId="4" borderId="5" xfId="0" applyFont="1" applyFill="1" applyBorder="1" applyAlignment="1">
      <alignment horizontal="center" vertical="center"/>
    </xf>
    <xf numFmtId="176" fontId="6" fillId="4" borderId="6" xfId="0" applyNumberFormat="1" applyFont="1" applyFill="1" applyBorder="1" applyAlignment="1">
      <alignment vertical="center"/>
    </xf>
    <xf numFmtId="176" fontId="6" fillId="4" borderId="7" xfId="0" applyNumberFormat="1" applyFont="1" applyFill="1" applyBorder="1" applyAlignment="1">
      <alignment vertical="center"/>
    </xf>
    <xf numFmtId="176" fontId="6" fillId="4" borderId="8" xfId="0" applyNumberFormat="1" applyFont="1" applyFill="1" applyBorder="1" applyAlignment="1">
      <alignment vertical="center"/>
    </xf>
    <xf numFmtId="176" fontId="6" fillId="4" borderId="5" xfId="0" applyNumberFormat="1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176" fontId="6" fillId="4" borderId="10" xfId="0" applyNumberFormat="1" applyFont="1" applyFill="1" applyBorder="1" applyAlignment="1">
      <alignment vertical="center"/>
    </xf>
    <xf numFmtId="176" fontId="6" fillId="4" borderId="11" xfId="0" applyNumberFormat="1" applyFont="1" applyFill="1" applyBorder="1" applyAlignment="1">
      <alignment vertical="center"/>
    </xf>
    <xf numFmtId="176" fontId="6" fillId="4" borderId="12" xfId="0" applyNumberFormat="1" applyFont="1" applyFill="1" applyBorder="1" applyAlignment="1">
      <alignment vertical="center"/>
    </xf>
    <xf numFmtId="176" fontId="6" fillId="4" borderId="9" xfId="0" applyNumberFormat="1" applyFont="1" applyFill="1" applyBorder="1" applyAlignment="1">
      <alignment vertical="center"/>
    </xf>
    <xf numFmtId="0" fontId="1" fillId="5" borderId="13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176" fontId="1" fillId="5" borderId="2" xfId="0" applyNumberFormat="1" applyFont="1" applyFill="1" applyBorder="1" applyAlignment="1">
      <alignment vertical="center"/>
    </xf>
    <xf numFmtId="176" fontId="1" fillId="5" borderId="14" xfId="0" applyNumberFormat="1" applyFont="1" applyFill="1" applyBorder="1" applyAlignment="1">
      <alignment vertical="center"/>
    </xf>
    <xf numFmtId="176" fontId="1" fillId="5" borderId="1" xfId="0" applyNumberFormat="1" applyFont="1" applyFill="1" applyBorder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176" fontId="6" fillId="6" borderId="7" xfId="0" applyNumberFormat="1" applyFont="1" applyFill="1" applyBorder="1" applyAlignment="1">
      <alignment vertical="center"/>
    </xf>
    <xf numFmtId="176" fontId="6" fillId="6" borderId="5" xfId="0" applyNumberFormat="1" applyFont="1" applyFill="1" applyBorder="1" applyAlignment="1">
      <alignment vertical="center"/>
    </xf>
    <xf numFmtId="0" fontId="6" fillId="6" borderId="9" xfId="0" applyFont="1" applyFill="1" applyBorder="1" applyAlignment="1">
      <alignment horizontal="center" vertical="center"/>
    </xf>
    <xf numFmtId="176" fontId="6" fillId="6" borderId="11" xfId="0" applyNumberFormat="1" applyFont="1" applyFill="1" applyBorder="1" applyAlignment="1">
      <alignment vertical="center"/>
    </xf>
    <xf numFmtId="176" fontId="6" fillId="6" borderId="9" xfId="0" applyNumberFormat="1" applyFont="1" applyFill="1" applyBorder="1" applyAlignment="1">
      <alignment vertical="center"/>
    </xf>
    <xf numFmtId="0" fontId="6" fillId="7" borderId="5" xfId="0" applyFont="1" applyFill="1" applyBorder="1" applyAlignment="1">
      <alignment horizontal="center" vertical="center"/>
    </xf>
    <xf numFmtId="176" fontId="6" fillId="7" borderId="6" xfId="0" applyNumberFormat="1" applyFont="1" applyFill="1" applyBorder="1" applyAlignment="1">
      <alignment vertical="center"/>
    </xf>
    <xf numFmtId="176" fontId="6" fillId="7" borderId="7" xfId="0" applyNumberFormat="1" applyFont="1" applyFill="1" applyBorder="1" applyAlignment="1">
      <alignment vertical="center"/>
    </xf>
    <xf numFmtId="176" fontId="6" fillId="7" borderId="8" xfId="0" applyNumberFormat="1" applyFont="1" applyFill="1" applyBorder="1" applyAlignment="1">
      <alignment vertical="center"/>
    </xf>
    <xf numFmtId="176" fontId="6" fillId="7" borderId="5" xfId="0" applyNumberFormat="1" applyFont="1" applyFill="1" applyBorder="1" applyAlignment="1">
      <alignment vertical="center"/>
    </xf>
    <xf numFmtId="0" fontId="6" fillId="7" borderId="9" xfId="0" applyFont="1" applyFill="1" applyBorder="1" applyAlignment="1">
      <alignment horizontal="center" vertical="center"/>
    </xf>
    <xf numFmtId="176" fontId="6" fillId="7" borderId="10" xfId="0" applyNumberFormat="1" applyFont="1" applyFill="1" applyBorder="1" applyAlignment="1">
      <alignment vertical="center"/>
    </xf>
    <xf numFmtId="176" fontId="6" fillId="7" borderId="11" xfId="0" applyNumberFormat="1" applyFont="1" applyFill="1" applyBorder="1" applyAlignment="1">
      <alignment vertical="center"/>
    </xf>
    <xf numFmtId="176" fontId="6" fillId="7" borderId="12" xfId="0" applyNumberFormat="1" applyFont="1" applyFill="1" applyBorder="1" applyAlignment="1">
      <alignment vertical="center"/>
    </xf>
    <xf numFmtId="176" fontId="6" fillId="7" borderId="9" xfId="0" applyNumberFormat="1" applyFont="1" applyFill="1" applyBorder="1" applyAlignment="1">
      <alignment vertical="center"/>
    </xf>
    <xf numFmtId="0" fontId="1" fillId="8" borderId="13" xfId="0" applyFont="1" applyFill="1" applyBorder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176" fontId="1" fillId="8" borderId="2" xfId="0" applyNumberFormat="1" applyFont="1" applyFill="1" applyBorder="1" applyAlignment="1">
      <alignment vertical="center"/>
    </xf>
    <xf numFmtId="176" fontId="1" fillId="8" borderId="14" xfId="0" applyNumberFormat="1" applyFont="1" applyFill="1" applyBorder="1" applyAlignment="1">
      <alignment vertical="center"/>
    </xf>
    <xf numFmtId="176" fontId="1" fillId="8" borderId="1" xfId="0" applyNumberFormat="1" applyFont="1" applyFill="1" applyBorder="1" applyAlignment="1">
      <alignment vertical="center"/>
    </xf>
    <xf numFmtId="0" fontId="6" fillId="9" borderId="5" xfId="0" applyFont="1" applyFill="1" applyBorder="1" applyAlignment="1">
      <alignment horizontal="center" vertical="center"/>
    </xf>
    <xf numFmtId="176" fontId="6" fillId="9" borderId="6" xfId="0" applyNumberFormat="1" applyFont="1" applyFill="1" applyBorder="1" applyAlignment="1">
      <alignment vertical="center"/>
    </xf>
    <xf numFmtId="176" fontId="6" fillId="9" borderId="7" xfId="0" applyNumberFormat="1" applyFont="1" applyFill="1" applyBorder="1" applyAlignment="1">
      <alignment vertical="center"/>
    </xf>
    <xf numFmtId="176" fontId="6" fillId="9" borderId="8" xfId="0" applyNumberFormat="1" applyFont="1" applyFill="1" applyBorder="1" applyAlignment="1">
      <alignment vertical="center"/>
    </xf>
    <xf numFmtId="176" fontId="6" fillId="9" borderId="5" xfId="0" applyNumberFormat="1" applyFont="1" applyFill="1" applyBorder="1" applyAlignment="1">
      <alignment vertical="center"/>
    </xf>
    <xf numFmtId="0" fontId="6" fillId="9" borderId="9" xfId="0" applyFont="1" applyFill="1" applyBorder="1" applyAlignment="1">
      <alignment horizontal="center" vertical="center"/>
    </xf>
    <xf numFmtId="176" fontId="6" fillId="9" borderId="10" xfId="0" applyNumberFormat="1" applyFont="1" applyFill="1" applyBorder="1" applyAlignment="1">
      <alignment vertical="center"/>
    </xf>
    <xf numFmtId="176" fontId="6" fillId="9" borderId="11" xfId="0" applyNumberFormat="1" applyFont="1" applyFill="1" applyBorder="1" applyAlignment="1">
      <alignment vertical="center"/>
    </xf>
    <xf numFmtId="176" fontId="6" fillId="9" borderId="12" xfId="0" applyNumberFormat="1" applyFont="1" applyFill="1" applyBorder="1" applyAlignment="1">
      <alignment vertical="center"/>
    </xf>
    <xf numFmtId="176" fontId="6" fillId="9" borderId="9" xfId="0" applyNumberFormat="1" applyFont="1" applyFill="1" applyBorder="1" applyAlignment="1">
      <alignment vertical="center"/>
    </xf>
    <xf numFmtId="0" fontId="1" fillId="10" borderId="13" xfId="0" applyFont="1" applyFill="1" applyBorder="1" applyAlignment="1">
      <alignment vertical="center"/>
    </xf>
    <xf numFmtId="0" fontId="1" fillId="10" borderId="1" xfId="0" applyFont="1" applyFill="1" applyBorder="1" applyAlignment="1">
      <alignment horizontal="center" vertical="center"/>
    </xf>
    <xf numFmtId="176" fontId="1" fillId="10" borderId="2" xfId="0" applyNumberFormat="1" applyFont="1" applyFill="1" applyBorder="1" applyAlignment="1">
      <alignment vertical="center"/>
    </xf>
    <xf numFmtId="176" fontId="1" fillId="10" borderId="14" xfId="0" applyNumberFormat="1" applyFont="1" applyFill="1" applyBorder="1" applyAlignment="1">
      <alignment vertical="center"/>
    </xf>
    <xf numFmtId="176" fontId="1" fillId="10" borderId="1" xfId="0" applyNumberFormat="1" applyFont="1" applyFill="1" applyBorder="1" applyAlignment="1">
      <alignment vertical="center"/>
    </xf>
    <xf numFmtId="0" fontId="6" fillId="11" borderId="5" xfId="0" applyFont="1" applyFill="1" applyBorder="1" applyAlignment="1">
      <alignment horizontal="center" vertical="center"/>
    </xf>
    <xf numFmtId="176" fontId="6" fillId="11" borderId="6" xfId="0" applyNumberFormat="1" applyFont="1" applyFill="1" applyBorder="1" applyAlignment="1">
      <alignment vertical="center"/>
    </xf>
    <xf numFmtId="176" fontId="6" fillId="11" borderId="7" xfId="0" applyNumberFormat="1" applyFont="1" applyFill="1" applyBorder="1" applyAlignment="1">
      <alignment vertical="center"/>
    </xf>
    <xf numFmtId="176" fontId="6" fillId="11" borderId="8" xfId="0" applyNumberFormat="1" applyFont="1" applyFill="1" applyBorder="1" applyAlignment="1">
      <alignment vertical="center"/>
    </xf>
    <xf numFmtId="176" fontId="6" fillId="11" borderId="5" xfId="0" applyNumberFormat="1" applyFont="1" applyFill="1" applyBorder="1" applyAlignment="1">
      <alignment vertical="center"/>
    </xf>
    <xf numFmtId="0" fontId="6" fillId="11" borderId="9" xfId="0" applyFont="1" applyFill="1" applyBorder="1" applyAlignment="1">
      <alignment horizontal="center" vertical="center"/>
    </xf>
    <xf numFmtId="176" fontId="6" fillId="11" borderId="10" xfId="0" applyNumberFormat="1" applyFont="1" applyFill="1" applyBorder="1" applyAlignment="1">
      <alignment vertical="center"/>
    </xf>
    <xf numFmtId="176" fontId="6" fillId="11" borderId="11" xfId="0" applyNumberFormat="1" applyFont="1" applyFill="1" applyBorder="1" applyAlignment="1">
      <alignment vertical="center"/>
    </xf>
    <xf numFmtId="176" fontId="6" fillId="11" borderId="12" xfId="0" applyNumberFormat="1" applyFont="1" applyFill="1" applyBorder="1" applyAlignment="1">
      <alignment vertical="center"/>
    </xf>
    <xf numFmtId="176" fontId="6" fillId="11" borderId="9" xfId="0" applyNumberFormat="1" applyFont="1" applyFill="1" applyBorder="1" applyAlignment="1">
      <alignment vertical="center"/>
    </xf>
    <xf numFmtId="0" fontId="6" fillId="12" borderId="5" xfId="0" applyFont="1" applyFill="1" applyBorder="1" applyAlignment="1">
      <alignment horizontal="center" vertical="center"/>
    </xf>
    <xf numFmtId="176" fontId="6" fillId="12" borderId="6" xfId="0" applyNumberFormat="1" applyFont="1" applyFill="1" applyBorder="1" applyAlignment="1">
      <alignment vertical="center"/>
    </xf>
    <xf numFmtId="176" fontId="6" fillId="12" borderId="7" xfId="0" applyNumberFormat="1" applyFont="1" applyFill="1" applyBorder="1" applyAlignment="1">
      <alignment vertical="center"/>
    </xf>
    <xf numFmtId="176" fontId="6" fillId="12" borderId="8" xfId="0" applyNumberFormat="1" applyFont="1" applyFill="1" applyBorder="1" applyAlignment="1">
      <alignment vertical="center"/>
    </xf>
    <xf numFmtId="176" fontId="6" fillId="12" borderId="5" xfId="0" applyNumberFormat="1" applyFont="1" applyFill="1" applyBorder="1" applyAlignment="1">
      <alignment vertical="center"/>
    </xf>
    <xf numFmtId="0" fontId="6" fillId="12" borderId="9" xfId="0" applyFont="1" applyFill="1" applyBorder="1" applyAlignment="1">
      <alignment horizontal="center" vertical="center"/>
    </xf>
    <xf numFmtId="176" fontId="6" fillId="12" borderId="10" xfId="0" applyNumberFormat="1" applyFont="1" applyFill="1" applyBorder="1" applyAlignment="1">
      <alignment vertical="center"/>
    </xf>
    <xf numFmtId="176" fontId="6" fillId="12" borderId="11" xfId="0" applyNumberFormat="1" applyFont="1" applyFill="1" applyBorder="1" applyAlignment="1">
      <alignment vertical="center"/>
    </xf>
    <xf numFmtId="176" fontId="6" fillId="12" borderId="12" xfId="0" applyNumberFormat="1" applyFont="1" applyFill="1" applyBorder="1" applyAlignment="1">
      <alignment vertical="center"/>
    </xf>
    <xf numFmtId="176" fontId="6" fillId="12" borderId="9" xfId="0" applyNumberFormat="1" applyFont="1" applyFill="1" applyBorder="1" applyAlignment="1">
      <alignment vertical="center"/>
    </xf>
    <xf numFmtId="0" fontId="1" fillId="13" borderId="13" xfId="0" applyFont="1" applyFill="1" applyBorder="1" applyAlignment="1">
      <alignment vertical="center"/>
    </xf>
    <xf numFmtId="0" fontId="1" fillId="13" borderId="1" xfId="0" applyFont="1" applyFill="1" applyBorder="1" applyAlignment="1">
      <alignment horizontal="center" vertical="center"/>
    </xf>
    <xf numFmtId="176" fontId="1" fillId="13" borderId="2" xfId="0" applyNumberFormat="1" applyFont="1" applyFill="1" applyBorder="1" applyAlignment="1">
      <alignment vertical="center"/>
    </xf>
    <xf numFmtId="176" fontId="1" fillId="13" borderId="14" xfId="0" applyNumberFormat="1" applyFont="1" applyFill="1" applyBorder="1" applyAlignment="1">
      <alignment vertical="center"/>
    </xf>
    <xf numFmtId="176" fontId="1" fillId="13" borderId="1" xfId="0" applyNumberFormat="1" applyFont="1" applyFill="1" applyBorder="1" applyAlignment="1">
      <alignment vertical="center"/>
    </xf>
    <xf numFmtId="0" fontId="6" fillId="14" borderId="5" xfId="0" applyFont="1" applyFill="1" applyBorder="1" applyAlignment="1">
      <alignment horizontal="center" vertical="center"/>
    </xf>
    <xf numFmtId="176" fontId="6" fillId="14" borderId="6" xfId="0" applyNumberFormat="1" applyFont="1" applyFill="1" applyBorder="1" applyAlignment="1">
      <alignment vertical="center"/>
    </xf>
    <xf numFmtId="176" fontId="6" fillId="14" borderId="7" xfId="0" applyNumberFormat="1" applyFont="1" applyFill="1" applyBorder="1" applyAlignment="1">
      <alignment vertical="center"/>
    </xf>
    <xf numFmtId="176" fontId="6" fillId="14" borderId="8" xfId="0" applyNumberFormat="1" applyFont="1" applyFill="1" applyBorder="1" applyAlignment="1">
      <alignment vertical="center"/>
    </xf>
    <xf numFmtId="176" fontId="6" fillId="14" borderId="5" xfId="0" applyNumberFormat="1" applyFont="1" applyFill="1" applyBorder="1" applyAlignment="1">
      <alignment vertical="center"/>
    </xf>
    <xf numFmtId="0" fontId="6" fillId="14" borderId="9" xfId="0" applyFont="1" applyFill="1" applyBorder="1" applyAlignment="1">
      <alignment horizontal="center" vertical="center"/>
    </xf>
    <xf numFmtId="176" fontId="6" fillId="14" borderId="10" xfId="0" applyNumberFormat="1" applyFont="1" applyFill="1" applyBorder="1" applyAlignment="1">
      <alignment vertical="center"/>
    </xf>
    <xf numFmtId="176" fontId="6" fillId="14" borderId="11" xfId="0" applyNumberFormat="1" applyFont="1" applyFill="1" applyBorder="1" applyAlignment="1">
      <alignment vertical="center"/>
    </xf>
    <xf numFmtId="176" fontId="6" fillId="14" borderId="12" xfId="0" applyNumberFormat="1" applyFont="1" applyFill="1" applyBorder="1" applyAlignment="1">
      <alignment vertical="center"/>
    </xf>
    <xf numFmtId="176" fontId="6" fillId="14" borderId="9" xfId="0" applyNumberFormat="1" applyFont="1" applyFill="1" applyBorder="1" applyAlignment="1">
      <alignment vertical="center"/>
    </xf>
    <xf numFmtId="0" fontId="1" fillId="15" borderId="13" xfId="0" applyFont="1" applyFill="1" applyBorder="1" applyAlignment="1">
      <alignment vertical="center"/>
    </xf>
    <xf numFmtId="0" fontId="1" fillId="15" borderId="1" xfId="0" applyFont="1" applyFill="1" applyBorder="1" applyAlignment="1">
      <alignment horizontal="center" vertical="center"/>
    </xf>
    <xf numFmtId="176" fontId="1" fillId="15" borderId="2" xfId="0" applyNumberFormat="1" applyFont="1" applyFill="1" applyBorder="1" applyAlignment="1">
      <alignment vertical="center"/>
    </xf>
    <xf numFmtId="176" fontId="1" fillId="15" borderId="14" xfId="0" applyNumberFormat="1" applyFont="1" applyFill="1" applyBorder="1" applyAlignment="1">
      <alignment vertical="center"/>
    </xf>
    <xf numFmtId="176" fontId="1" fillId="15" borderId="1" xfId="0" applyNumberFormat="1" applyFont="1" applyFill="1" applyBorder="1" applyAlignment="1">
      <alignment vertical="center"/>
    </xf>
    <xf numFmtId="0" fontId="1" fillId="16" borderId="15" xfId="0" applyFont="1" applyFill="1" applyBorder="1" applyAlignment="1">
      <alignment horizontal="center" vertical="center"/>
    </xf>
    <xf numFmtId="0" fontId="1" fillId="16" borderId="5" xfId="0" applyFont="1" applyFill="1" applyBorder="1" applyAlignment="1">
      <alignment horizontal="center" vertical="center"/>
    </xf>
    <xf numFmtId="176" fontId="1" fillId="16" borderId="6" xfId="0" applyNumberFormat="1" applyFont="1" applyFill="1" applyBorder="1" applyAlignment="1">
      <alignment vertical="center"/>
    </xf>
    <xf numFmtId="176" fontId="1" fillId="16" borderId="7" xfId="0" applyNumberFormat="1" applyFont="1" applyFill="1" applyBorder="1" applyAlignment="1">
      <alignment vertical="center"/>
    </xf>
    <xf numFmtId="176" fontId="1" fillId="16" borderId="16" xfId="0" applyNumberFormat="1" applyFont="1" applyFill="1" applyBorder="1" applyAlignment="1">
      <alignment vertical="center"/>
    </xf>
    <xf numFmtId="176" fontId="1" fillId="16" borderId="5" xfId="0" applyNumberFormat="1" applyFont="1" applyFill="1" applyBorder="1" applyAlignment="1">
      <alignment vertical="center"/>
    </xf>
    <xf numFmtId="0" fontId="1" fillId="16" borderId="17" xfId="0" applyFont="1" applyFill="1" applyBorder="1" applyAlignment="1">
      <alignment vertical="center"/>
    </xf>
    <xf numFmtId="0" fontId="1" fillId="16" borderId="18" xfId="0" applyFont="1" applyFill="1" applyBorder="1" applyAlignment="1">
      <alignment horizontal="center" vertical="center"/>
    </xf>
    <xf numFmtId="176" fontId="1" fillId="16" borderId="19" xfId="0" applyNumberFormat="1" applyFont="1" applyFill="1" applyBorder="1" applyAlignment="1">
      <alignment vertical="center"/>
    </xf>
    <xf numFmtId="176" fontId="1" fillId="16" borderId="20" xfId="0" applyNumberFormat="1" applyFont="1" applyFill="1" applyBorder="1" applyAlignment="1">
      <alignment vertical="center"/>
    </xf>
    <xf numFmtId="176" fontId="1" fillId="16" borderId="21" xfId="0" applyNumberFormat="1" applyFont="1" applyFill="1" applyBorder="1" applyAlignment="1">
      <alignment vertical="center"/>
    </xf>
    <xf numFmtId="176" fontId="1" fillId="16" borderId="9" xfId="0" applyNumberFormat="1" applyFont="1" applyFill="1" applyBorder="1" applyAlignment="1">
      <alignment vertical="center"/>
    </xf>
    <xf numFmtId="0" fontId="1" fillId="16" borderId="13" xfId="0" applyFont="1" applyFill="1" applyBorder="1" applyAlignment="1">
      <alignment vertical="center"/>
    </xf>
    <xf numFmtId="0" fontId="1" fillId="16" borderId="1" xfId="0" applyFont="1" applyFill="1" applyBorder="1" applyAlignment="1">
      <alignment horizontal="center" vertical="center"/>
    </xf>
    <xf numFmtId="176" fontId="1" fillId="16" borderId="22" xfId="0" applyNumberFormat="1" applyFont="1" applyFill="1" applyBorder="1" applyAlignment="1">
      <alignment vertical="center"/>
    </xf>
    <xf numFmtId="176" fontId="1" fillId="16" borderId="3" xfId="0" applyNumberFormat="1" applyFont="1" applyFill="1" applyBorder="1" applyAlignment="1">
      <alignment vertical="center"/>
    </xf>
    <xf numFmtId="176" fontId="1" fillId="16" borderId="23" xfId="0" applyNumberFormat="1" applyFont="1" applyFill="1" applyBorder="1" applyAlignment="1">
      <alignment vertical="center"/>
    </xf>
    <xf numFmtId="176" fontId="1" fillId="16" borderId="1" xfId="0" applyNumberFormat="1" applyFont="1" applyFill="1" applyBorder="1" applyAlignment="1">
      <alignment vertical="center"/>
    </xf>
    <xf numFmtId="0" fontId="1" fillId="17" borderId="13" xfId="0" applyFont="1" applyFill="1" applyBorder="1" applyAlignment="1">
      <alignment vertical="center"/>
    </xf>
    <xf numFmtId="0" fontId="1" fillId="17" borderId="1" xfId="0" applyFont="1" applyFill="1" applyBorder="1" applyAlignment="1">
      <alignment horizontal="center" vertical="center"/>
    </xf>
    <xf numFmtId="176" fontId="1" fillId="17" borderId="2" xfId="0" applyNumberFormat="1" applyFont="1" applyFill="1" applyBorder="1" applyAlignment="1">
      <alignment vertical="center"/>
    </xf>
    <xf numFmtId="176" fontId="1" fillId="17" borderId="14" xfId="0" applyNumberFormat="1" applyFont="1" applyFill="1" applyBorder="1" applyAlignment="1">
      <alignment vertical="center"/>
    </xf>
    <xf numFmtId="176" fontId="1" fillId="17" borderId="1" xfId="0" applyNumberFormat="1" applyFont="1" applyFill="1" applyBorder="1" applyAlignment="1">
      <alignment vertical="center"/>
    </xf>
    <xf numFmtId="0" fontId="1" fillId="18" borderId="13" xfId="0" applyFont="1" applyFill="1" applyBorder="1" applyAlignment="1">
      <alignment vertical="center"/>
    </xf>
    <xf numFmtId="0" fontId="1" fillId="18" borderId="1" xfId="0" applyFont="1" applyFill="1" applyBorder="1" applyAlignment="1">
      <alignment horizontal="center" vertical="center"/>
    </xf>
    <xf numFmtId="176" fontId="1" fillId="18" borderId="2" xfId="0" applyNumberFormat="1" applyFont="1" applyFill="1" applyBorder="1" applyAlignment="1">
      <alignment vertical="center"/>
    </xf>
    <xf numFmtId="176" fontId="1" fillId="18" borderId="14" xfId="0" applyNumberFormat="1" applyFont="1" applyFill="1" applyBorder="1" applyAlignment="1">
      <alignment vertical="center"/>
    </xf>
    <xf numFmtId="176" fontId="1" fillId="18" borderId="1" xfId="0" applyNumberFormat="1" applyFont="1" applyFill="1" applyBorder="1" applyAlignment="1">
      <alignment vertical="center"/>
    </xf>
    <xf numFmtId="0" fontId="1" fillId="19" borderId="13" xfId="0" applyFont="1" applyFill="1" applyBorder="1" applyAlignment="1">
      <alignment vertical="center"/>
    </xf>
    <xf numFmtId="0" fontId="1" fillId="19" borderId="1" xfId="0" applyFont="1" applyFill="1" applyBorder="1" applyAlignment="1">
      <alignment horizontal="center" vertical="center"/>
    </xf>
    <xf numFmtId="176" fontId="1" fillId="19" borderId="2" xfId="0" applyNumberFormat="1" applyFont="1" applyFill="1" applyBorder="1" applyAlignment="1">
      <alignment vertical="center"/>
    </xf>
    <xf numFmtId="176" fontId="1" fillId="19" borderId="14" xfId="0" applyNumberFormat="1" applyFont="1" applyFill="1" applyBorder="1" applyAlignment="1">
      <alignment vertical="center"/>
    </xf>
    <xf numFmtId="176" fontId="1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FFFF99"/>
      <color rgb="FFCCC0DA"/>
      <color rgb="FFFFC000"/>
      <color rgb="FFD8E4BC"/>
      <color rgb="FFB7DEE8"/>
      <color rgb="FF92D050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30"/>
  <sheetViews>
    <sheetView tabSelected="1" view="pageBreakPreview" zoomScaleNormal="100" zoomScaleSheetLayoutView="100" workbookViewId="0"/>
  </sheetViews>
  <sheetFormatPr defaultColWidth="5.625" defaultRowHeight="16.5" x14ac:dyDescent="0.4"/>
  <cols>
    <col min="1" max="1" width="27.25" style="2" bestFit="1" customWidth="1"/>
    <col min="2" max="2" width="5" style="5" bestFit="1" customWidth="1"/>
    <col min="3" max="42" width="5.125" style="3" bestFit="1" customWidth="1"/>
    <col min="43" max="53" width="6.625" style="3" bestFit="1" customWidth="1"/>
    <col min="54" max="54" width="5.125" style="3" bestFit="1" customWidth="1"/>
    <col min="55" max="55" width="6.625" style="3" bestFit="1" customWidth="1"/>
    <col min="56" max="73" width="5.125" style="3" bestFit="1" customWidth="1"/>
    <col min="74" max="75" width="6.625" style="3" bestFit="1" customWidth="1"/>
    <col min="76" max="97" width="5.125" style="3" bestFit="1" customWidth="1"/>
    <col min="98" max="102" width="4.875" style="3" bestFit="1" customWidth="1"/>
    <col min="103" max="103" width="9" style="3" bestFit="1" customWidth="1"/>
    <col min="104" max="104" width="7.625" style="3" bestFit="1" customWidth="1"/>
    <col min="105" max="16384" width="5.625" style="2"/>
  </cols>
  <sheetData>
    <row r="1" spans="1:106" x14ac:dyDescent="0.4">
      <c r="A1" s="1" t="s">
        <v>0</v>
      </c>
      <c r="B1" s="2"/>
      <c r="C1" s="2"/>
      <c r="D1" s="2"/>
      <c r="E1" s="2"/>
      <c r="F1" s="2"/>
    </row>
    <row r="2" spans="1:106" x14ac:dyDescent="0.4">
      <c r="A2" s="4" t="s">
        <v>1</v>
      </c>
    </row>
    <row r="3" spans="1:106" x14ac:dyDescent="0.4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  <c r="AC3" s="8" t="s">
        <v>30</v>
      </c>
      <c r="AD3" s="8" t="s">
        <v>31</v>
      </c>
      <c r="AE3" s="8" t="s">
        <v>32</v>
      </c>
      <c r="AF3" s="8" t="s">
        <v>33</v>
      </c>
      <c r="AG3" s="8" t="s">
        <v>34</v>
      </c>
      <c r="AH3" s="8" t="s">
        <v>35</v>
      </c>
      <c r="AI3" s="8" t="s">
        <v>36</v>
      </c>
      <c r="AJ3" s="8" t="s">
        <v>37</v>
      </c>
      <c r="AK3" s="8" t="s">
        <v>38</v>
      </c>
      <c r="AL3" s="8" t="s">
        <v>39</v>
      </c>
      <c r="AM3" s="8" t="s">
        <v>40</v>
      </c>
      <c r="AN3" s="8" t="s">
        <v>41</v>
      </c>
      <c r="AO3" s="8" t="s">
        <v>42</v>
      </c>
      <c r="AP3" s="8" t="s">
        <v>43</v>
      </c>
      <c r="AQ3" s="8" t="s">
        <v>44</v>
      </c>
      <c r="AR3" s="8" t="s">
        <v>45</v>
      </c>
      <c r="AS3" s="8" t="s">
        <v>46</v>
      </c>
      <c r="AT3" s="8" t="s">
        <v>47</v>
      </c>
      <c r="AU3" s="8" t="s">
        <v>48</v>
      </c>
      <c r="AV3" s="8" t="s">
        <v>49</v>
      </c>
      <c r="AW3" s="8" t="s">
        <v>50</v>
      </c>
      <c r="AX3" s="8" t="s">
        <v>51</v>
      </c>
      <c r="AY3" s="8" t="s">
        <v>52</v>
      </c>
      <c r="AZ3" s="8" t="s">
        <v>53</v>
      </c>
      <c r="BA3" s="8" t="s">
        <v>54</v>
      </c>
      <c r="BB3" s="8" t="s">
        <v>55</v>
      </c>
      <c r="BC3" s="8" t="s">
        <v>56</v>
      </c>
      <c r="BD3" s="8" t="s">
        <v>57</v>
      </c>
      <c r="BE3" s="8" t="s">
        <v>58</v>
      </c>
      <c r="BF3" s="8" t="s">
        <v>59</v>
      </c>
      <c r="BG3" s="8" t="s">
        <v>60</v>
      </c>
      <c r="BH3" s="8" t="s">
        <v>61</v>
      </c>
      <c r="BI3" s="8" t="s">
        <v>62</v>
      </c>
      <c r="BJ3" s="8" t="s">
        <v>63</v>
      </c>
      <c r="BK3" s="8" t="s">
        <v>64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9" t="s">
        <v>104</v>
      </c>
      <c r="CZ3" s="10" t="s">
        <v>105</v>
      </c>
      <c r="DA3" s="5"/>
      <c r="DB3" s="5"/>
    </row>
    <row r="4" spans="1:106" s="4" customFormat="1" ht="12" x14ac:dyDescent="0.4">
      <c r="A4" s="11" t="s">
        <v>106</v>
      </c>
      <c r="B4" s="11" t="s">
        <v>107</v>
      </c>
      <c r="C4" s="12">
        <v>36</v>
      </c>
      <c r="D4" s="13">
        <v>55</v>
      </c>
      <c r="E4" s="13">
        <v>37</v>
      </c>
      <c r="F4" s="13">
        <v>49</v>
      </c>
      <c r="G4" s="13">
        <v>56</v>
      </c>
      <c r="H4" s="13">
        <v>46</v>
      </c>
      <c r="I4" s="13">
        <v>56</v>
      </c>
      <c r="J4" s="13">
        <v>50</v>
      </c>
      <c r="K4" s="13">
        <v>54</v>
      </c>
      <c r="L4" s="13">
        <v>62</v>
      </c>
      <c r="M4" s="13">
        <v>66</v>
      </c>
      <c r="N4" s="13">
        <v>59</v>
      </c>
      <c r="O4" s="13">
        <v>65</v>
      </c>
      <c r="P4" s="13">
        <v>54</v>
      </c>
      <c r="Q4" s="13">
        <v>55</v>
      </c>
      <c r="R4" s="13">
        <v>65</v>
      </c>
      <c r="S4" s="13">
        <v>72</v>
      </c>
      <c r="T4" s="13">
        <v>54</v>
      </c>
      <c r="U4" s="13">
        <v>59</v>
      </c>
      <c r="V4" s="13">
        <v>58</v>
      </c>
      <c r="W4" s="13">
        <v>73</v>
      </c>
      <c r="X4" s="13">
        <v>76</v>
      </c>
      <c r="Y4" s="13">
        <v>59</v>
      </c>
      <c r="Z4" s="13">
        <v>71</v>
      </c>
      <c r="AA4" s="13">
        <v>79</v>
      </c>
      <c r="AB4" s="13">
        <v>71</v>
      </c>
      <c r="AC4" s="13">
        <v>64</v>
      </c>
      <c r="AD4" s="13">
        <v>70</v>
      </c>
      <c r="AE4" s="13">
        <v>58</v>
      </c>
      <c r="AF4" s="13">
        <v>73</v>
      </c>
      <c r="AG4" s="13">
        <v>67</v>
      </c>
      <c r="AH4" s="13">
        <v>57</v>
      </c>
      <c r="AI4" s="13">
        <v>62</v>
      </c>
      <c r="AJ4" s="13">
        <v>69</v>
      </c>
      <c r="AK4" s="13">
        <v>62</v>
      </c>
      <c r="AL4" s="13">
        <v>74</v>
      </c>
      <c r="AM4" s="13">
        <v>70</v>
      </c>
      <c r="AN4" s="13">
        <v>81</v>
      </c>
      <c r="AO4" s="13">
        <v>80</v>
      </c>
      <c r="AP4" s="13">
        <v>63</v>
      </c>
      <c r="AQ4" s="13">
        <v>55</v>
      </c>
      <c r="AR4" s="13">
        <v>86</v>
      </c>
      <c r="AS4" s="13">
        <v>77</v>
      </c>
      <c r="AT4" s="13">
        <v>79</v>
      </c>
      <c r="AU4" s="13">
        <v>85</v>
      </c>
      <c r="AV4" s="13">
        <v>87</v>
      </c>
      <c r="AW4" s="13">
        <v>95</v>
      </c>
      <c r="AX4" s="13">
        <v>102</v>
      </c>
      <c r="AY4" s="13">
        <v>103</v>
      </c>
      <c r="AZ4" s="13">
        <v>97</v>
      </c>
      <c r="BA4" s="13">
        <v>78</v>
      </c>
      <c r="BB4" s="13">
        <v>84</v>
      </c>
      <c r="BC4" s="13">
        <v>77</v>
      </c>
      <c r="BD4" s="13">
        <v>87</v>
      </c>
      <c r="BE4" s="13">
        <v>79</v>
      </c>
      <c r="BF4" s="13">
        <v>71</v>
      </c>
      <c r="BG4" s="13">
        <v>75</v>
      </c>
      <c r="BH4" s="13">
        <v>53</v>
      </c>
      <c r="BI4" s="13">
        <v>81</v>
      </c>
      <c r="BJ4" s="13">
        <v>79</v>
      </c>
      <c r="BK4" s="13">
        <v>77</v>
      </c>
      <c r="BL4" s="13">
        <v>68</v>
      </c>
      <c r="BM4" s="13">
        <v>75</v>
      </c>
      <c r="BN4" s="13">
        <v>65</v>
      </c>
      <c r="BO4" s="13">
        <v>68</v>
      </c>
      <c r="BP4" s="13">
        <v>73</v>
      </c>
      <c r="BQ4" s="13">
        <v>71</v>
      </c>
      <c r="BR4" s="13">
        <v>60</v>
      </c>
      <c r="BS4" s="13">
        <v>85</v>
      </c>
      <c r="BT4" s="13">
        <v>77</v>
      </c>
      <c r="BU4" s="13">
        <v>63</v>
      </c>
      <c r="BV4" s="13">
        <v>61</v>
      </c>
      <c r="BW4" s="13">
        <v>97</v>
      </c>
      <c r="BX4" s="13">
        <v>80</v>
      </c>
      <c r="BY4" s="13">
        <v>66</v>
      </c>
      <c r="BZ4" s="13">
        <v>60</v>
      </c>
      <c r="CA4" s="13">
        <v>40</v>
      </c>
      <c r="CB4" s="13">
        <v>40</v>
      </c>
      <c r="CC4" s="13">
        <v>48</v>
      </c>
      <c r="CD4" s="13">
        <v>33</v>
      </c>
      <c r="CE4" s="13">
        <v>41</v>
      </c>
      <c r="CF4" s="13">
        <v>35</v>
      </c>
      <c r="CG4" s="13">
        <v>34</v>
      </c>
      <c r="CH4" s="13">
        <v>24</v>
      </c>
      <c r="CI4" s="13">
        <v>27</v>
      </c>
      <c r="CJ4" s="13">
        <v>19</v>
      </c>
      <c r="CK4" s="13">
        <v>24</v>
      </c>
      <c r="CL4" s="13">
        <v>16</v>
      </c>
      <c r="CM4" s="13">
        <v>17</v>
      </c>
      <c r="CN4" s="13">
        <v>9</v>
      </c>
      <c r="CO4" s="13">
        <v>10</v>
      </c>
      <c r="CP4" s="13">
        <v>9</v>
      </c>
      <c r="CQ4" s="13">
        <v>9</v>
      </c>
      <c r="CR4" s="13">
        <v>4</v>
      </c>
      <c r="CS4" s="13">
        <v>3</v>
      </c>
      <c r="CT4" s="13">
        <v>0</v>
      </c>
      <c r="CU4" s="13">
        <v>2</v>
      </c>
      <c r="CV4" s="13">
        <v>2</v>
      </c>
      <c r="CW4" s="13">
        <v>1</v>
      </c>
      <c r="CX4" s="13">
        <v>1</v>
      </c>
      <c r="CY4" s="14">
        <v>1</v>
      </c>
      <c r="CZ4" s="15">
        <v>5712</v>
      </c>
    </row>
    <row r="5" spans="1:106" s="4" customFormat="1" ht="12" x14ac:dyDescent="0.4">
      <c r="A5" s="16"/>
      <c r="B5" s="16" t="s">
        <v>108</v>
      </c>
      <c r="C5" s="17">
        <v>31</v>
      </c>
      <c r="D5" s="18">
        <v>39</v>
      </c>
      <c r="E5" s="18">
        <v>31</v>
      </c>
      <c r="F5" s="18">
        <v>52</v>
      </c>
      <c r="G5" s="18">
        <v>51</v>
      </c>
      <c r="H5" s="18">
        <v>49</v>
      </c>
      <c r="I5" s="18">
        <v>45</v>
      </c>
      <c r="J5" s="18">
        <v>46</v>
      </c>
      <c r="K5" s="18">
        <v>50</v>
      </c>
      <c r="L5" s="18">
        <v>63</v>
      </c>
      <c r="M5" s="18">
        <v>52</v>
      </c>
      <c r="N5" s="18">
        <v>56</v>
      </c>
      <c r="O5" s="18">
        <v>56</v>
      </c>
      <c r="P5" s="18">
        <v>62</v>
      </c>
      <c r="Q5" s="18">
        <v>59</v>
      </c>
      <c r="R5" s="18">
        <v>43</v>
      </c>
      <c r="S5" s="18">
        <v>47</v>
      </c>
      <c r="T5" s="18">
        <v>57</v>
      </c>
      <c r="U5" s="18">
        <v>50</v>
      </c>
      <c r="V5" s="18">
        <v>61</v>
      </c>
      <c r="W5" s="18">
        <v>80</v>
      </c>
      <c r="X5" s="18">
        <v>76</v>
      </c>
      <c r="Y5" s="18">
        <v>71</v>
      </c>
      <c r="Z5" s="18">
        <v>70</v>
      </c>
      <c r="AA5" s="18">
        <v>76</v>
      </c>
      <c r="AB5" s="18">
        <v>55</v>
      </c>
      <c r="AC5" s="18">
        <v>67</v>
      </c>
      <c r="AD5" s="18">
        <v>65</v>
      </c>
      <c r="AE5" s="18">
        <v>57</v>
      </c>
      <c r="AF5" s="18">
        <v>68</v>
      </c>
      <c r="AG5" s="18">
        <v>72</v>
      </c>
      <c r="AH5" s="18">
        <v>61</v>
      </c>
      <c r="AI5" s="18">
        <v>69</v>
      </c>
      <c r="AJ5" s="18">
        <v>63</v>
      </c>
      <c r="AK5" s="18">
        <v>57</v>
      </c>
      <c r="AL5" s="18">
        <v>62</v>
      </c>
      <c r="AM5" s="18">
        <v>73</v>
      </c>
      <c r="AN5" s="18">
        <v>73</v>
      </c>
      <c r="AO5" s="18">
        <v>65</v>
      </c>
      <c r="AP5" s="18">
        <v>79</v>
      </c>
      <c r="AQ5" s="18">
        <v>65</v>
      </c>
      <c r="AR5" s="18">
        <v>82</v>
      </c>
      <c r="AS5" s="18">
        <v>75</v>
      </c>
      <c r="AT5" s="18">
        <v>80</v>
      </c>
      <c r="AU5" s="18">
        <v>78</v>
      </c>
      <c r="AV5" s="18">
        <v>73</v>
      </c>
      <c r="AW5" s="18">
        <v>69</v>
      </c>
      <c r="AX5" s="18">
        <v>82</v>
      </c>
      <c r="AY5" s="18">
        <v>83</v>
      </c>
      <c r="AZ5" s="18">
        <v>85</v>
      </c>
      <c r="BA5" s="18">
        <v>94</v>
      </c>
      <c r="BB5" s="18">
        <v>89</v>
      </c>
      <c r="BC5" s="18">
        <v>82</v>
      </c>
      <c r="BD5" s="18">
        <v>85</v>
      </c>
      <c r="BE5" s="18">
        <v>91</v>
      </c>
      <c r="BF5" s="18">
        <v>71</v>
      </c>
      <c r="BG5" s="18">
        <v>70</v>
      </c>
      <c r="BH5" s="18">
        <v>71</v>
      </c>
      <c r="BI5" s="18">
        <v>76</v>
      </c>
      <c r="BJ5" s="18">
        <v>63</v>
      </c>
      <c r="BK5" s="18">
        <v>70</v>
      </c>
      <c r="BL5" s="18">
        <v>84</v>
      </c>
      <c r="BM5" s="18">
        <v>61</v>
      </c>
      <c r="BN5" s="18">
        <v>79</v>
      </c>
      <c r="BO5" s="18">
        <v>59</v>
      </c>
      <c r="BP5" s="18">
        <v>75</v>
      </c>
      <c r="BQ5" s="18">
        <v>66</v>
      </c>
      <c r="BR5" s="18">
        <v>72</v>
      </c>
      <c r="BS5" s="18">
        <v>74</v>
      </c>
      <c r="BT5" s="18">
        <v>81</v>
      </c>
      <c r="BU5" s="18">
        <v>97</v>
      </c>
      <c r="BV5" s="18">
        <v>90</v>
      </c>
      <c r="BW5" s="18">
        <v>98</v>
      </c>
      <c r="BX5" s="18">
        <v>74</v>
      </c>
      <c r="BY5" s="18">
        <v>79</v>
      </c>
      <c r="BZ5" s="18">
        <v>67</v>
      </c>
      <c r="CA5" s="18">
        <v>43</v>
      </c>
      <c r="CB5" s="18">
        <v>56</v>
      </c>
      <c r="CC5" s="18">
        <v>57</v>
      </c>
      <c r="CD5" s="18">
        <v>60</v>
      </c>
      <c r="CE5" s="18">
        <v>73</v>
      </c>
      <c r="CF5" s="18">
        <v>43</v>
      </c>
      <c r="CG5" s="18">
        <v>44</v>
      </c>
      <c r="CH5" s="18">
        <v>43</v>
      </c>
      <c r="CI5" s="18">
        <v>43</v>
      </c>
      <c r="CJ5" s="18">
        <v>38</v>
      </c>
      <c r="CK5" s="18">
        <v>59</v>
      </c>
      <c r="CL5" s="18">
        <v>39</v>
      </c>
      <c r="CM5" s="18">
        <v>31</v>
      </c>
      <c r="CN5" s="18">
        <v>31</v>
      </c>
      <c r="CO5" s="18">
        <v>31</v>
      </c>
      <c r="CP5" s="18">
        <v>30</v>
      </c>
      <c r="CQ5" s="18">
        <v>24</v>
      </c>
      <c r="CR5" s="18">
        <v>15</v>
      </c>
      <c r="CS5" s="18">
        <v>16</v>
      </c>
      <c r="CT5" s="18">
        <v>7</v>
      </c>
      <c r="CU5" s="18">
        <v>11</v>
      </c>
      <c r="CV5" s="18">
        <v>7</v>
      </c>
      <c r="CW5" s="18">
        <v>3</v>
      </c>
      <c r="CX5" s="18">
        <v>4</v>
      </c>
      <c r="CY5" s="19">
        <v>6</v>
      </c>
      <c r="CZ5" s="20">
        <v>5963</v>
      </c>
    </row>
    <row r="6" spans="1:106" x14ac:dyDescent="0.4">
      <c r="A6" s="131"/>
      <c r="B6" s="132" t="s">
        <v>109</v>
      </c>
      <c r="C6" s="133">
        <f>SUM(C4:C5)</f>
        <v>67</v>
      </c>
      <c r="D6" s="133">
        <f t="shared" ref="D6:BO6" si="0">SUM(D4:D5)</f>
        <v>94</v>
      </c>
      <c r="E6" s="133">
        <f t="shared" si="0"/>
        <v>68</v>
      </c>
      <c r="F6" s="133">
        <f t="shared" si="0"/>
        <v>101</v>
      </c>
      <c r="G6" s="133">
        <f t="shared" si="0"/>
        <v>107</v>
      </c>
      <c r="H6" s="133">
        <f t="shared" si="0"/>
        <v>95</v>
      </c>
      <c r="I6" s="133">
        <f t="shared" si="0"/>
        <v>101</v>
      </c>
      <c r="J6" s="133">
        <f t="shared" si="0"/>
        <v>96</v>
      </c>
      <c r="K6" s="133">
        <f t="shared" si="0"/>
        <v>104</v>
      </c>
      <c r="L6" s="133">
        <f t="shared" si="0"/>
        <v>125</v>
      </c>
      <c r="M6" s="133">
        <f t="shared" si="0"/>
        <v>118</v>
      </c>
      <c r="N6" s="133">
        <f t="shared" si="0"/>
        <v>115</v>
      </c>
      <c r="O6" s="133">
        <f t="shared" si="0"/>
        <v>121</v>
      </c>
      <c r="P6" s="133">
        <f t="shared" si="0"/>
        <v>116</v>
      </c>
      <c r="Q6" s="133">
        <f t="shared" si="0"/>
        <v>114</v>
      </c>
      <c r="R6" s="133">
        <f t="shared" si="0"/>
        <v>108</v>
      </c>
      <c r="S6" s="133">
        <f t="shared" si="0"/>
        <v>119</v>
      </c>
      <c r="T6" s="133">
        <f t="shared" si="0"/>
        <v>111</v>
      </c>
      <c r="U6" s="133">
        <f t="shared" si="0"/>
        <v>109</v>
      </c>
      <c r="V6" s="133">
        <f t="shared" si="0"/>
        <v>119</v>
      </c>
      <c r="W6" s="133">
        <f t="shared" si="0"/>
        <v>153</v>
      </c>
      <c r="X6" s="133">
        <f t="shared" si="0"/>
        <v>152</v>
      </c>
      <c r="Y6" s="133">
        <f t="shared" si="0"/>
        <v>130</v>
      </c>
      <c r="Z6" s="133">
        <f t="shared" si="0"/>
        <v>141</v>
      </c>
      <c r="AA6" s="133">
        <f t="shared" si="0"/>
        <v>155</v>
      </c>
      <c r="AB6" s="133">
        <f t="shared" si="0"/>
        <v>126</v>
      </c>
      <c r="AC6" s="133">
        <f t="shared" si="0"/>
        <v>131</v>
      </c>
      <c r="AD6" s="133">
        <f t="shared" si="0"/>
        <v>135</v>
      </c>
      <c r="AE6" s="133">
        <f t="shared" si="0"/>
        <v>115</v>
      </c>
      <c r="AF6" s="133">
        <f t="shared" si="0"/>
        <v>141</v>
      </c>
      <c r="AG6" s="133">
        <f t="shared" si="0"/>
        <v>139</v>
      </c>
      <c r="AH6" s="133">
        <f t="shared" si="0"/>
        <v>118</v>
      </c>
      <c r="AI6" s="133">
        <f t="shared" si="0"/>
        <v>131</v>
      </c>
      <c r="AJ6" s="133">
        <f t="shared" si="0"/>
        <v>132</v>
      </c>
      <c r="AK6" s="133">
        <f t="shared" si="0"/>
        <v>119</v>
      </c>
      <c r="AL6" s="133">
        <f t="shared" si="0"/>
        <v>136</v>
      </c>
      <c r="AM6" s="133">
        <f t="shared" si="0"/>
        <v>143</v>
      </c>
      <c r="AN6" s="133">
        <f t="shared" si="0"/>
        <v>154</v>
      </c>
      <c r="AO6" s="133">
        <f t="shared" si="0"/>
        <v>145</v>
      </c>
      <c r="AP6" s="133">
        <f t="shared" si="0"/>
        <v>142</v>
      </c>
      <c r="AQ6" s="133">
        <f t="shared" si="0"/>
        <v>120</v>
      </c>
      <c r="AR6" s="133">
        <f t="shared" si="0"/>
        <v>168</v>
      </c>
      <c r="AS6" s="133">
        <f t="shared" si="0"/>
        <v>152</v>
      </c>
      <c r="AT6" s="133">
        <f t="shared" si="0"/>
        <v>159</v>
      </c>
      <c r="AU6" s="133">
        <f t="shared" si="0"/>
        <v>163</v>
      </c>
      <c r="AV6" s="133">
        <f t="shared" si="0"/>
        <v>160</v>
      </c>
      <c r="AW6" s="133">
        <f t="shared" si="0"/>
        <v>164</v>
      </c>
      <c r="AX6" s="133">
        <f t="shared" si="0"/>
        <v>184</v>
      </c>
      <c r="AY6" s="133">
        <f t="shared" si="0"/>
        <v>186</v>
      </c>
      <c r="AZ6" s="133">
        <f t="shared" si="0"/>
        <v>182</v>
      </c>
      <c r="BA6" s="133">
        <f t="shared" si="0"/>
        <v>172</v>
      </c>
      <c r="BB6" s="133">
        <f t="shared" si="0"/>
        <v>173</v>
      </c>
      <c r="BC6" s="133">
        <f t="shared" si="0"/>
        <v>159</v>
      </c>
      <c r="BD6" s="133">
        <f t="shared" si="0"/>
        <v>172</v>
      </c>
      <c r="BE6" s="133">
        <f t="shared" si="0"/>
        <v>170</v>
      </c>
      <c r="BF6" s="133">
        <f t="shared" si="0"/>
        <v>142</v>
      </c>
      <c r="BG6" s="133">
        <f t="shared" si="0"/>
        <v>145</v>
      </c>
      <c r="BH6" s="133">
        <f t="shared" si="0"/>
        <v>124</v>
      </c>
      <c r="BI6" s="133">
        <f t="shared" si="0"/>
        <v>157</v>
      </c>
      <c r="BJ6" s="133">
        <f t="shared" si="0"/>
        <v>142</v>
      </c>
      <c r="BK6" s="133">
        <f t="shared" si="0"/>
        <v>147</v>
      </c>
      <c r="BL6" s="133">
        <f t="shared" si="0"/>
        <v>152</v>
      </c>
      <c r="BM6" s="133">
        <f t="shared" si="0"/>
        <v>136</v>
      </c>
      <c r="BN6" s="133">
        <f t="shared" si="0"/>
        <v>144</v>
      </c>
      <c r="BO6" s="133">
        <f t="shared" si="0"/>
        <v>127</v>
      </c>
      <c r="BP6" s="133">
        <f t="shared" ref="BP6:CZ6" si="1">SUM(BP4:BP5)</f>
        <v>148</v>
      </c>
      <c r="BQ6" s="133">
        <f t="shared" si="1"/>
        <v>137</v>
      </c>
      <c r="BR6" s="133">
        <f t="shared" si="1"/>
        <v>132</v>
      </c>
      <c r="BS6" s="133">
        <f t="shared" si="1"/>
        <v>159</v>
      </c>
      <c r="BT6" s="133">
        <f t="shared" si="1"/>
        <v>158</v>
      </c>
      <c r="BU6" s="133">
        <f t="shared" si="1"/>
        <v>160</v>
      </c>
      <c r="BV6" s="133">
        <f t="shared" si="1"/>
        <v>151</v>
      </c>
      <c r="BW6" s="133">
        <f t="shared" si="1"/>
        <v>195</v>
      </c>
      <c r="BX6" s="133">
        <f t="shared" si="1"/>
        <v>154</v>
      </c>
      <c r="BY6" s="133">
        <f t="shared" si="1"/>
        <v>145</v>
      </c>
      <c r="BZ6" s="133">
        <f t="shared" si="1"/>
        <v>127</v>
      </c>
      <c r="CA6" s="133">
        <f t="shared" si="1"/>
        <v>83</v>
      </c>
      <c r="CB6" s="133">
        <f t="shared" si="1"/>
        <v>96</v>
      </c>
      <c r="CC6" s="133">
        <f t="shared" si="1"/>
        <v>105</v>
      </c>
      <c r="CD6" s="133">
        <f t="shared" si="1"/>
        <v>93</v>
      </c>
      <c r="CE6" s="133">
        <f t="shared" si="1"/>
        <v>114</v>
      </c>
      <c r="CF6" s="133">
        <f t="shared" si="1"/>
        <v>78</v>
      </c>
      <c r="CG6" s="133">
        <f t="shared" si="1"/>
        <v>78</v>
      </c>
      <c r="CH6" s="133">
        <f t="shared" si="1"/>
        <v>67</v>
      </c>
      <c r="CI6" s="133">
        <f t="shared" si="1"/>
        <v>70</v>
      </c>
      <c r="CJ6" s="133">
        <f t="shared" si="1"/>
        <v>57</v>
      </c>
      <c r="CK6" s="133">
        <f t="shared" si="1"/>
        <v>83</v>
      </c>
      <c r="CL6" s="133">
        <f t="shared" si="1"/>
        <v>55</v>
      </c>
      <c r="CM6" s="133">
        <f t="shared" si="1"/>
        <v>48</v>
      </c>
      <c r="CN6" s="133">
        <f t="shared" si="1"/>
        <v>40</v>
      </c>
      <c r="CO6" s="133">
        <f t="shared" si="1"/>
        <v>41</v>
      </c>
      <c r="CP6" s="133">
        <f t="shared" si="1"/>
        <v>39</v>
      </c>
      <c r="CQ6" s="133">
        <f t="shared" si="1"/>
        <v>33</v>
      </c>
      <c r="CR6" s="133">
        <f t="shared" si="1"/>
        <v>19</v>
      </c>
      <c r="CS6" s="133">
        <f t="shared" si="1"/>
        <v>19</v>
      </c>
      <c r="CT6" s="133">
        <f t="shared" si="1"/>
        <v>7</v>
      </c>
      <c r="CU6" s="133">
        <f t="shared" si="1"/>
        <v>13</v>
      </c>
      <c r="CV6" s="133">
        <f t="shared" si="1"/>
        <v>9</v>
      </c>
      <c r="CW6" s="133">
        <f t="shared" si="1"/>
        <v>4</v>
      </c>
      <c r="CX6" s="133">
        <f t="shared" si="1"/>
        <v>5</v>
      </c>
      <c r="CY6" s="134">
        <f t="shared" si="1"/>
        <v>7</v>
      </c>
      <c r="CZ6" s="135">
        <f t="shared" si="1"/>
        <v>11675</v>
      </c>
      <c r="DA6" s="21"/>
      <c r="DB6" s="21"/>
    </row>
    <row r="7" spans="1:106" s="4" customFormat="1" ht="12" x14ac:dyDescent="0.4">
      <c r="A7" s="22" t="s">
        <v>110</v>
      </c>
      <c r="B7" s="22" t="s">
        <v>107</v>
      </c>
      <c r="C7" s="23">
        <v>61</v>
      </c>
      <c r="D7" s="24">
        <v>53</v>
      </c>
      <c r="E7" s="24">
        <v>76</v>
      </c>
      <c r="F7" s="24">
        <v>69</v>
      </c>
      <c r="G7" s="24">
        <v>64</v>
      </c>
      <c r="H7" s="24">
        <v>63</v>
      </c>
      <c r="I7" s="24">
        <v>58</v>
      </c>
      <c r="J7" s="24">
        <v>63</v>
      </c>
      <c r="K7" s="24">
        <v>56</v>
      </c>
      <c r="L7" s="24">
        <v>77</v>
      </c>
      <c r="M7" s="24">
        <v>70</v>
      </c>
      <c r="N7" s="24">
        <v>65</v>
      </c>
      <c r="O7" s="24">
        <v>74</v>
      </c>
      <c r="P7" s="24">
        <v>62</v>
      </c>
      <c r="Q7" s="24">
        <v>76</v>
      </c>
      <c r="R7" s="24">
        <v>62</v>
      </c>
      <c r="S7" s="24">
        <v>69</v>
      </c>
      <c r="T7" s="24">
        <v>92</v>
      </c>
      <c r="U7" s="24">
        <v>68</v>
      </c>
      <c r="V7" s="24">
        <v>71</v>
      </c>
      <c r="W7" s="24">
        <v>82</v>
      </c>
      <c r="X7" s="24">
        <v>70</v>
      </c>
      <c r="Y7" s="24">
        <v>91</v>
      </c>
      <c r="Z7" s="24">
        <v>73</v>
      </c>
      <c r="AA7" s="24">
        <v>90</v>
      </c>
      <c r="AB7" s="24">
        <v>69</v>
      </c>
      <c r="AC7" s="24">
        <v>63</v>
      </c>
      <c r="AD7" s="24">
        <v>77</v>
      </c>
      <c r="AE7" s="24">
        <v>69</v>
      </c>
      <c r="AF7" s="24">
        <v>76</v>
      </c>
      <c r="AG7" s="24">
        <v>69</v>
      </c>
      <c r="AH7" s="24">
        <v>73</v>
      </c>
      <c r="AI7" s="24">
        <v>80</v>
      </c>
      <c r="AJ7" s="24">
        <v>78</v>
      </c>
      <c r="AK7" s="24">
        <v>72</v>
      </c>
      <c r="AL7" s="24">
        <v>97</v>
      </c>
      <c r="AM7" s="24">
        <v>78</v>
      </c>
      <c r="AN7" s="24">
        <v>91</v>
      </c>
      <c r="AO7" s="24">
        <v>76</v>
      </c>
      <c r="AP7" s="24">
        <v>81</v>
      </c>
      <c r="AQ7" s="24">
        <v>65</v>
      </c>
      <c r="AR7" s="24">
        <v>72</v>
      </c>
      <c r="AS7" s="24">
        <v>77</v>
      </c>
      <c r="AT7" s="24">
        <v>86</v>
      </c>
      <c r="AU7" s="24">
        <v>80</v>
      </c>
      <c r="AV7" s="24">
        <v>103</v>
      </c>
      <c r="AW7" s="24">
        <v>100</v>
      </c>
      <c r="AX7" s="24">
        <v>95</v>
      </c>
      <c r="AY7" s="24">
        <v>100</v>
      </c>
      <c r="AZ7" s="24">
        <v>90</v>
      </c>
      <c r="BA7" s="24">
        <v>95</v>
      </c>
      <c r="BB7" s="24">
        <v>93</v>
      </c>
      <c r="BC7" s="24">
        <v>83</v>
      </c>
      <c r="BD7" s="24">
        <v>88</v>
      </c>
      <c r="BE7" s="24">
        <v>69</v>
      </c>
      <c r="BF7" s="24">
        <v>74</v>
      </c>
      <c r="BG7" s="24">
        <v>69</v>
      </c>
      <c r="BH7" s="24">
        <v>72</v>
      </c>
      <c r="BI7" s="24">
        <v>89</v>
      </c>
      <c r="BJ7" s="24">
        <v>81</v>
      </c>
      <c r="BK7" s="24">
        <v>64</v>
      </c>
      <c r="BL7" s="24">
        <v>67</v>
      </c>
      <c r="BM7" s="24">
        <v>74</v>
      </c>
      <c r="BN7" s="24">
        <v>66</v>
      </c>
      <c r="BO7" s="24">
        <v>62</v>
      </c>
      <c r="BP7" s="24">
        <v>75</v>
      </c>
      <c r="BQ7" s="24">
        <v>70</v>
      </c>
      <c r="BR7" s="24">
        <v>69</v>
      </c>
      <c r="BS7" s="24">
        <v>59</v>
      </c>
      <c r="BT7" s="24">
        <v>63</v>
      </c>
      <c r="BU7" s="24">
        <v>60</v>
      </c>
      <c r="BV7" s="24">
        <v>57</v>
      </c>
      <c r="BW7" s="24">
        <v>62</v>
      </c>
      <c r="BX7" s="24">
        <v>68</v>
      </c>
      <c r="BY7" s="24">
        <v>67</v>
      </c>
      <c r="BZ7" s="24">
        <v>52</v>
      </c>
      <c r="CA7" s="24">
        <v>28</v>
      </c>
      <c r="CB7" s="24">
        <v>34</v>
      </c>
      <c r="CC7" s="24">
        <v>43</v>
      </c>
      <c r="CD7" s="24">
        <v>34</v>
      </c>
      <c r="CE7" s="24">
        <v>37</v>
      </c>
      <c r="CF7" s="24">
        <v>32</v>
      </c>
      <c r="CG7" s="24">
        <v>34</v>
      </c>
      <c r="CH7" s="24">
        <v>16</v>
      </c>
      <c r="CI7" s="24">
        <v>25</v>
      </c>
      <c r="CJ7" s="24">
        <v>28</v>
      </c>
      <c r="CK7" s="24">
        <v>22</v>
      </c>
      <c r="CL7" s="24">
        <v>20</v>
      </c>
      <c r="CM7" s="24">
        <v>23</v>
      </c>
      <c r="CN7" s="24">
        <v>13</v>
      </c>
      <c r="CO7" s="24">
        <v>9</v>
      </c>
      <c r="CP7" s="24">
        <v>8</v>
      </c>
      <c r="CQ7" s="24">
        <v>10</v>
      </c>
      <c r="CR7" s="24">
        <v>4</v>
      </c>
      <c r="CS7" s="24">
        <v>6</v>
      </c>
      <c r="CT7" s="24">
        <v>4</v>
      </c>
      <c r="CU7" s="24">
        <v>3</v>
      </c>
      <c r="CV7" s="24">
        <v>0</v>
      </c>
      <c r="CW7" s="24">
        <v>1</v>
      </c>
      <c r="CX7" s="24">
        <v>0</v>
      </c>
      <c r="CY7" s="25">
        <v>2</v>
      </c>
      <c r="CZ7" s="26">
        <v>6056</v>
      </c>
    </row>
    <row r="8" spans="1:106" s="4" customFormat="1" ht="12" x14ac:dyDescent="0.4">
      <c r="A8" s="27"/>
      <c r="B8" s="27" t="s">
        <v>108</v>
      </c>
      <c r="C8" s="28">
        <v>74</v>
      </c>
      <c r="D8" s="29">
        <v>54</v>
      </c>
      <c r="E8" s="29">
        <v>51</v>
      </c>
      <c r="F8" s="29">
        <v>64</v>
      </c>
      <c r="G8" s="29">
        <v>39</v>
      </c>
      <c r="H8" s="29">
        <v>55</v>
      </c>
      <c r="I8" s="29">
        <v>59</v>
      </c>
      <c r="J8" s="29">
        <v>62</v>
      </c>
      <c r="K8" s="29">
        <v>56</v>
      </c>
      <c r="L8" s="29">
        <v>59</v>
      </c>
      <c r="M8" s="29">
        <v>51</v>
      </c>
      <c r="N8" s="29">
        <v>60</v>
      </c>
      <c r="O8" s="29">
        <v>70</v>
      </c>
      <c r="P8" s="29">
        <v>60</v>
      </c>
      <c r="Q8" s="29">
        <v>70</v>
      </c>
      <c r="R8" s="29">
        <v>67</v>
      </c>
      <c r="S8" s="29">
        <v>67</v>
      </c>
      <c r="T8" s="29">
        <v>71</v>
      </c>
      <c r="U8" s="29">
        <v>67</v>
      </c>
      <c r="V8" s="29">
        <v>70</v>
      </c>
      <c r="W8" s="29">
        <v>75</v>
      </c>
      <c r="X8" s="29">
        <v>67</v>
      </c>
      <c r="Y8" s="29">
        <v>65</v>
      </c>
      <c r="Z8" s="29">
        <v>83</v>
      </c>
      <c r="AA8" s="29">
        <v>79</v>
      </c>
      <c r="AB8" s="29">
        <v>82</v>
      </c>
      <c r="AC8" s="29">
        <v>72</v>
      </c>
      <c r="AD8" s="29">
        <v>62</v>
      </c>
      <c r="AE8" s="29">
        <v>58</v>
      </c>
      <c r="AF8" s="29">
        <v>75</v>
      </c>
      <c r="AG8" s="29">
        <v>61</v>
      </c>
      <c r="AH8" s="29">
        <v>83</v>
      </c>
      <c r="AI8" s="29">
        <v>67</v>
      </c>
      <c r="AJ8" s="29">
        <v>69</v>
      </c>
      <c r="AK8" s="29">
        <v>80</v>
      </c>
      <c r="AL8" s="29">
        <v>91</v>
      </c>
      <c r="AM8" s="29">
        <v>77</v>
      </c>
      <c r="AN8" s="29">
        <v>77</v>
      </c>
      <c r="AO8" s="29">
        <v>74</v>
      </c>
      <c r="AP8" s="29">
        <v>81</v>
      </c>
      <c r="AQ8" s="29">
        <v>79</v>
      </c>
      <c r="AR8" s="29">
        <v>95</v>
      </c>
      <c r="AS8" s="29">
        <v>77</v>
      </c>
      <c r="AT8" s="29">
        <v>94</v>
      </c>
      <c r="AU8" s="29">
        <v>99</v>
      </c>
      <c r="AV8" s="29">
        <v>93</v>
      </c>
      <c r="AW8" s="29">
        <v>115</v>
      </c>
      <c r="AX8" s="29">
        <v>110</v>
      </c>
      <c r="AY8" s="29">
        <v>101</v>
      </c>
      <c r="AZ8" s="29">
        <v>100</v>
      </c>
      <c r="BA8" s="29">
        <v>90</v>
      </c>
      <c r="BB8" s="29">
        <v>95</v>
      </c>
      <c r="BC8" s="29">
        <v>105</v>
      </c>
      <c r="BD8" s="29">
        <v>90</v>
      </c>
      <c r="BE8" s="29">
        <v>84</v>
      </c>
      <c r="BF8" s="29">
        <v>63</v>
      </c>
      <c r="BG8" s="29">
        <v>86</v>
      </c>
      <c r="BH8" s="29">
        <v>68</v>
      </c>
      <c r="BI8" s="29">
        <v>83</v>
      </c>
      <c r="BJ8" s="29">
        <v>72</v>
      </c>
      <c r="BK8" s="29">
        <v>76</v>
      </c>
      <c r="BL8" s="29">
        <v>79</v>
      </c>
      <c r="BM8" s="29">
        <v>85</v>
      </c>
      <c r="BN8" s="29">
        <v>78</v>
      </c>
      <c r="BO8" s="29">
        <v>59</v>
      </c>
      <c r="BP8" s="29">
        <v>74</v>
      </c>
      <c r="BQ8" s="29">
        <v>83</v>
      </c>
      <c r="BR8" s="29">
        <v>65</v>
      </c>
      <c r="BS8" s="29">
        <v>53</v>
      </c>
      <c r="BT8" s="29">
        <v>85</v>
      </c>
      <c r="BU8" s="29">
        <v>62</v>
      </c>
      <c r="BV8" s="29">
        <v>71</v>
      </c>
      <c r="BW8" s="29">
        <v>78</v>
      </c>
      <c r="BX8" s="29">
        <v>87</v>
      </c>
      <c r="BY8" s="29">
        <v>76</v>
      </c>
      <c r="BZ8" s="29">
        <v>62</v>
      </c>
      <c r="CA8" s="29">
        <v>42</v>
      </c>
      <c r="CB8" s="29">
        <v>67</v>
      </c>
      <c r="CC8" s="29">
        <v>41</v>
      </c>
      <c r="CD8" s="29">
        <v>49</v>
      </c>
      <c r="CE8" s="29">
        <v>59</v>
      </c>
      <c r="CF8" s="29">
        <v>59</v>
      </c>
      <c r="CG8" s="29">
        <v>40</v>
      </c>
      <c r="CH8" s="29">
        <v>41</v>
      </c>
      <c r="CI8" s="29">
        <v>59</v>
      </c>
      <c r="CJ8" s="29">
        <v>51</v>
      </c>
      <c r="CK8" s="29">
        <v>41</v>
      </c>
      <c r="CL8" s="29">
        <v>40</v>
      </c>
      <c r="CM8" s="29">
        <v>33</v>
      </c>
      <c r="CN8" s="29">
        <v>31</v>
      </c>
      <c r="CO8" s="29">
        <v>18</v>
      </c>
      <c r="CP8" s="29">
        <v>35</v>
      </c>
      <c r="CQ8" s="29">
        <v>32</v>
      </c>
      <c r="CR8" s="29">
        <v>19</v>
      </c>
      <c r="CS8" s="29">
        <v>12</v>
      </c>
      <c r="CT8" s="29">
        <v>9</v>
      </c>
      <c r="CU8" s="29">
        <v>7</v>
      </c>
      <c r="CV8" s="29">
        <v>12</v>
      </c>
      <c r="CW8" s="29">
        <v>5</v>
      </c>
      <c r="CX8" s="29">
        <v>3</v>
      </c>
      <c r="CY8" s="30">
        <v>5</v>
      </c>
      <c r="CZ8" s="31">
        <v>6486</v>
      </c>
    </row>
    <row r="9" spans="1:106" x14ac:dyDescent="0.4">
      <c r="A9" s="32"/>
      <c r="B9" s="33" t="s">
        <v>109</v>
      </c>
      <c r="C9" s="34">
        <f>SUM(C7:C8)</f>
        <v>135</v>
      </c>
      <c r="D9" s="34">
        <f t="shared" ref="D9:BO9" si="2">SUM(D7:D8)</f>
        <v>107</v>
      </c>
      <c r="E9" s="34">
        <f t="shared" si="2"/>
        <v>127</v>
      </c>
      <c r="F9" s="34">
        <f t="shared" si="2"/>
        <v>133</v>
      </c>
      <c r="G9" s="34">
        <f t="shared" si="2"/>
        <v>103</v>
      </c>
      <c r="H9" s="34">
        <f t="shared" si="2"/>
        <v>118</v>
      </c>
      <c r="I9" s="34">
        <f t="shared" si="2"/>
        <v>117</v>
      </c>
      <c r="J9" s="34">
        <f t="shared" si="2"/>
        <v>125</v>
      </c>
      <c r="K9" s="34">
        <f t="shared" si="2"/>
        <v>112</v>
      </c>
      <c r="L9" s="34">
        <f t="shared" si="2"/>
        <v>136</v>
      </c>
      <c r="M9" s="34">
        <f t="shared" si="2"/>
        <v>121</v>
      </c>
      <c r="N9" s="34">
        <f t="shared" si="2"/>
        <v>125</v>
      </c>
      <c r="O9" s="34">
        <f t="shared" si="2"/>
        <v>144</v>
      </c>
      <c r="P9" s="34">
        <f t="shared" si="2"/>
        <v>122</v>
      </c>
      <c r="Q9" s="34">
        <f t="shared" si="2"/>
        <v>146</v>
      </c>
      <c r="R9" s="34">
        <f t="shared" si="2"/>
        <v>129</v>
      </c>
      <c r="S9" s="34">
        <f t="shared" si="2"/>
        <v>136</v>
      </c>
      <c r="T9" s="34">
        <f t="shared" si="2"/>
        <v>163</v>
      </c>
      <c r="U9" s="34">
        <f t="shared" si="2"/>
        <v>135</v>
      </c>
      <c r="V9" s="34">
        <f t="shared" si="2"/>
        <v>141</v>
      </c>
      <c r="W9" s="34">
        <f t="shared" si="2"/>
        <v>157</v>
      </c>
      <c r="X9" s="34">
        <f t="shared" si="2"/>
        <v>137</v>
      </c>
      <c r="Y9" s="34">
        <f t="shared" si="2"/>
        <v>156</v>
      </c>
      <c r="Z9" s="34">
        <f t="shared" si="2"/>
        <v>156</v>
      </c>
      <c r="AA9" s="34">
        <f t="shared" si="2"/>
        <v>169</v>
      </c>
      <c r="AB9" s="34">
        <f t="shared" si="2"/>
        <v>151</v>
      </c>
      <c r="AC9" s="34">
        <f t="shared" si="2"/>
        <v>135</v>
      </c>
      <c r="AD9" s="34">
        <f t="shared" si="2"/>
        <v>139</v>
      </c>
      <c r="AE9" s="34">
        <f t="shared" si="2"/>
        <v>127</v>
      </c>
      <c r="AF9" s="34">
        <f t="shared" si="2"/>
        <v>151</v>
      </c>
      <c r="AG9" s="34">
        <f t="shared" si="2"/>
        <v>130</v>
      </c>
      <c r="AH9" s="34">
        <f t="shared" si="2"/>
        <v>156</v>
      </c>
      <c r="AI9" s="34">
        <f t="shared" si="2"/>
        <v>147</v>
      </c>
      <c r="AJ9" s="34">
        <f t="shared" si="2"/>
        <v>147</v>
      </c>
      <c r="AK9" s="34">
        <f t="shared" si="2"/>
        <v>152</v>
      </c>
      <c r="AL9" s="34">
        <f t="shared" si="2"/>
        <v>188</v>
      </c>
      <c r="AM9" s="34">
        <f t="shared" si="2"/>
        <v>155</v>
      </c>
      <c r="AN9" s="34">
        <f t="shared" si="2"/>
        <v>168</v>
      </c>
      <c r="AO9" s="34">
        <f t="shared" si="2"/>
        <v>150</v>
      </c>
      <c r="AP9" s="34">
        <f t="shared" si="2"/>
        <v>162</v>
      </c>
      <c r="AQ9" s="34">
        <f t="shared" si="2"/>
        <v>144</v>
      </c>
      <c r="AR9" s="34">
        <f t="shared" si="2"/>
        <v>167</v>
      </c>
      <c r="AS9" s="34">
        <f t="shared" si="2"/>
        <v>154</v>
      </c>
      <c r="AT9" s="34">
        <f t="shared" si="2"/>
        <v>180</v>
      </c>
      <c r="AU9" s="34">
        <f t="shared" si="2"/>
        <v>179</v>
      </c>
      <c r="AV9" s="34">
        <f t="shared" si="2"/>
        <v>196</v>
      </c>
      <c r="AW9" s="34">
        <f t="shared" si="2"/>
        <v>215</v>
      </c>
      <c r="AX9" s="34">
        <f t="shared" si="2"/>
        <v>205</v>
      </c>
      <c r="AY9" s="34">
        <f t="shared" si="2"/>
        <v>201</v>
      </c>
      <c r="AZ9" s="34">
        <f t="shared" si="2"/>
        <v>190</v>
      </c>
      <c r="BA9" s="34">
        <f t="shared" si="2"/>
        <v>185</v>
      </c>
      <c r="BB9" s="34">
        <f t="shared" si="2"/>
        <v>188</v>
      </c>
      <c r="BC9" s="34">
        <f t="shared" si="2"/>
        <v>188</v>
      </c>
      <c r="BD9" s="34">
        <f t="shared" si="2"/>
        <v>178</v>
      </c>
      <c r="BE9" s="34">
        <f t="shared" si="2"/>
        <v>153</v>
      </c>
      <c r="BF9" s="34">
        <f t="shared" si="2"/>
        <v>137</v>
      </c>
      <c r="BG9" s="34">
        <f t="shared" si="2"/>
        <v>155</v>
      </c>
      <c r="BH9" s="34">
        <f t="shared" si="2"/>
        <v>140</v>
      </c>
      <c r="BI9" s="34">
        <f t="shared" si="2"/>
        <v>172</v>
      </c>
      <c r="BJ9" s="34">
        <f t="shared" si="2"/>
        <v>153</v>
      </c>
      <c r="BK9" s="34">
        <f t="shared" si="2"/>
        <v>140</v>
      </c>
      <c r="BL9" s="34">
        <f t="shared" si="2"/>
        <v>146</v>
      </c>
      <c r="BM9" s="34">
        <f t="shared" si="2"/>
        <v>159</v>
      </c>
      <c r="BN9" s="34">
        <f t="shared" si="2"/>
        <v>144</v>
      </c>
      <c r="BO9" s="34">
        <f t="shared" si="2"/>
        <v>121</v>
      </c>
      <c r="BP9" s="34">
        <f t="shared" ref="BP9:CZ9" si="3">SUM(BP7:BP8)</f>
        <v>149</v>
      </c>
      <c r="BQ9" s="34">
        <f t="shared" si="3"/>
        <v>153</v>
      </c>
      <c r="BR9" s="34">
        <f t="shared" si="3"/>
        <v>134</v>
      </c>
      <c r="BS9" s="34">
        <f t="shared" si="3"/>
        <v>112</v>
      </c>
      <c r="BT9" s="34">
        <f t="shared" si="3"/>
        <v>148</v>
      </c>
      <c r="BU9" s="34">
        <f t="shared" si="3"/>
        <v>122</v>
      </c>
      <c r="BV9" s="34">
        <f t="shared" si="3"/>
        <v>128</v>
      </c>
      <c r="BW9" s="34">
        <f t="shared" si="3"/>
        <v>140</v>
      </c>
      <c r="BX9" s="34">
        <f t="shared" si="3"/>
        <v>155</v>
      </c>
      <c r="BY9" s="34">
        <f t="shared" si="3"/>
        <v>143</v>
      </c>
      <c r="BZ9" s="34">
        <f t="shared" si="3"/>
        <v>114</v>
      </c>
      <c r="CA9" s="34">
        <f t="shared" si="3"/>
        <v>70</v>
      </c>
      <c r="CB9" s="34">
        <f t="shared" si="3"/>
        <v>101</v>
      </c>
      <c r="CC9" s="34">
        <f t="shared" si="3"/>
        <v>84</v>
      </c>
      <c r="CD9" s="34">
        <f t="shared" si="3"/>
        <v>83</v>
      </c>
      <c r="CE9" s="34">
        <f t="shared" si="3"/>
        <v>96</v>
      </c>
      <c r="CF9" s="34">
        <f t="shared" si="3"/>
        <v>91</v>
      </c>
      <c r="CG9" s="34">
        <f t="shared" si="3"/>
        <v>74</v>
      </c>
      <c r="CH9" s="34">
        <f t="shared" si="3"/>
        <v>57</v>
      </c>
      <c r="CI9" s="34">
        <f t="shared" si="3"/>
        <v>84</v>
      </c>
      <c r="CJ9" s="34">
        <f t="shared" si="3"/>
        <v>79</v>
      </c>
      <c r="CK9" s="34">
        <f t="shared" si="3"/>
        <v>63</v>
      </c>
      <c r="CL9" s="34">
        <f t="shared" si="3"/>
        <v>60</v>
      </c>
      <c r="CM9" s="34">
        <f t="shared" si="3"/>
        <v>56</v>
      </c>
      <c r="CN9" s="34">
        <f t="shared" si="3"/>
        <v>44</v>
      </c>
      <c r="CO9" s="34">
        <f t="shared" si="3"/>
        <v>27</v>
      </c>
      <c r="CP9" s="34">
        <f t="shared" si="3"/>
        <v>43</v>
      </c>
      <c r="CQ9" s="34">
        <f t="shared" si="3"/>
        <v>42</v>
      </c>
      <c r="CR9" s="34">
        <f t="shared" si="3"/>
        <v>23</v>
      </c>
      <c r="CS9" s="34">
        <f t="shared" si="3"/>
        <v>18</v>
      </c>
      <c r="CT9" s="34">
        <f t="shared" si="3"/>
        <v>13</v>
      </c>
      <c r="CU9" s="34">
        <f t="shared" si="3"/>
        <v>10</v>
      </c>
      <c r="CV9" s="34">
        <f t="shared" si="3"/>
        <v>12</v>
      </c>
      <c r="CW9" s="34">
        <f t="shared" si="3"/>
        <v>6</v>
      </c>
      <c r="CX9" s="34">
        <f t="shared" si="3"/>
        <v>3</v>
      </c>
      <c r="CY9" s="35">
        <f t="shared" si="3"/>
        <v>7</v>
      </c>
      <c r="CZ9" s="36">
        <f t="shared" si="3"/>
        <v>12542</v>
      </c>
      <c r="DA9" s="21"/>
      <c r="DB9" s="21"/>
    </row>
    <row r="10" spans="1:106" s="4" customFormat="1" ht="12" x14ac:dyDescent="0.4">
      <c r="A10" s="37" t="s">
        <v>111</v>
      </c>
      <c r="B10" s="37" t="s">
        <v>107</v>
      </c>
      <c r="C10" s="38">
        <v>30</v>
      </c>
      <c r="D10" s="38">
        <v>37</v>
      </c>
      <c r="E10" s="38">
        <v>35</v>
      </c>
      <c r="F10" s="38">
        <v>22</v>
      </c>
      <c r="G10" s="38">
        <v>34</v>
      </c>
      <c r="H10" s="38">
        <v>40</v>
      </c>
      <c r="I10" s="38">
        <v>36</v>
      </c>
      <c r="J10" s="38">
        <v>43</v>
      </c>
      <c r="K10" s="38">
        <v>35</v>
      </c>
      <c r="L10" s="38">
        <v>35</v>
      </c>
      <c r="M10" s="38">
        <v>30</v>
      </c>
      <c r="N10" s="38">
        <v>22</v>
      </c>
      <c r="O10" s="38">
        <v>35</v>
      </c>
      <c r="P10" s="38">
        <v>20</v>
      </c>
      <c r="Q10" s="38">
        <v>39</v>
      </c>
      <c r="R10" s="38">
        <v>26</v>
      </c>
      <c r="S10" s="38">
        <v>19</v>
      </c>
      <c r="T10" s="38">
        <v>29</v>
      </c>
      <c r="U10" s="38">
        <v>14</v>
      </c>
      <c r="V10" s="38">
        <v>25</v>
      </c>
      <c r="W10" s="38">
        <v>26</v>
      </c>
      <c r="X10" s="38">
        <v>38</v>
      </c>
      <c r="Y10" s="38">
        <v>39</v>
      </c>
      <c r="Z10" s="38">
        <v>31</v>
      </c>
      <c r="AA10" s="38">
        <v>35</v>
      </c>
      <c r="AB10" s="38">
        <v>26</v>
      </c>
      <c r="AC10" s="38">
        <v>27</v>
      </c>
      <c r="AD10" s="38">
        <v>37</v>
      </c>
      <c r="AE10" s="38">
        <v>37</v>
      </c>
      <c r="AF10" s="38">
        <v>34</v>
      </c>
      <c r="AG10" s="38">
        <v>33</v>
      </c>
      <c r="AH10" s="38">
        <v>32</v>
      </c>
      <c r="AI10" s="38">
        <v>33</v>
      </c>
      <c r="AJ10" s="38">
        <v>38</v>
      </c>
      <c r="AK10" s="38">
        <v>35</v>
      </c>
      <c r="AL10" s="38">
        <v>39</v>
      </c>
      <c r="AM10" s="38">
        <v>41</v>
      </c>
      <c r="AN10" s="38">
        <v>41</v>
      </c>
      <c r="AO10" s="38">
        <v>63</v>
      </c>
      <c r="AP10" s="38">
        <v>53</v>
      </c>
      <c r="AQ10" s="38">
        <v>34</v>
      </c>
      <c r="AR10" s="38">
        <v>38</v>
      </c>
      <c r="AS10" s="38">
        <v>42</v>
      </c>
      <c r="AT10" s="38">
        <v>39</v>
      </c>
      <c r="AU10" s="38">
        <v>44</v>
      </c>
      <c r="AV10" s="38">
        <v>35</v>
      </c>
      <c r="AW10" s="38">
        <v>40</v>
      </c>
      <c r="AX10" s="38">
        <v>55</v>
      </c>
      <c r="AY10" s="38">
        <v>23</v>
      </c>
      <c r="AZ10" s="38">
        <v>43</v>
      </c>
      <c r="BA10" s="38">
        <v>47</v>
      </c>
      <c r="BB10" s="38">
        <v>36</v>
      </c>
      <c r="BC10" s="38">
        <v>29</v>
      </c>
      <c r="BD10" s="38">
        <v>28</v>
      </c>
      <c r="BE10" s="38">
        <v>35</v>
      </c>
      <c r="BF10" s="38">
        <v>25</v>
      </c>
      <c r="BG10" s="38">
        <v>21</v>
      </c>
      <c r="BH10" s="38">
        <v>18</v>
      </c>
      <c r="BI10" s="38">
        <v>26</v>
      </c>
      <c r="BJ10" s="38">
        <v>24</v>
      </c>
      <c r="BK10" s="38">
        <v>21</v>
      </c>
      <c r="BL10" s="38">
        <v>33</v>
      </c>
      <c r="BM10" s="38">
        <v>30</v>
      </c>
      <c r="BN10" s="38">
        <v>40</v>
      </c>
      <c r="BO10" s="38">
        <v>27</v>
      </c>
      <c r="BP10" s="38">
        <v>25</v>
      </c>
      <c r="BQ10" s="38">
        <v>28</v>
      </c>
      <c r="BR10" s="38">
        <v>27</v>
      </c>
      <c r="BS10" s="38">
        <v>29</v>
      </c>
      <c r="BT10" s="38">
        <v>33</v>
      </c>
      <c r="BU10" s="38">
        <v>46</v>
      </c>
      <c r="BV10" s="38">
        <v>33</v>
      </c>
      <c r="BW10" s="38">
        <v>43</v>
      </c>
      <c r="BX10" s="38">
        <v>28</v>
      </c>
      <c r="BY10" s="38">
        <v>41</v>
      </c>
      <c r="BZ10" s="38">
        <v>25</v>
      </c>
      <c r="CA10" s="38">
        <v>26</v>
      </c>
      <c r="CB10" s="38">
        <v>24</v>
      </c>
      <c r="CC10" s="38">
        <v>30</v>
      </c>
      <c r="CD10" s="38">
        <v>29</v>
      </c>
      <c r="CE10" s="38">
        <v>23</v>
      </c>
      <c r="CF10" s="38">
        <v>27</v>
      </c>
      <c r="CG10" s="38">
        <v>26</v>
      </c>
      <c r="CH10" s="38">
        <v>15</v>
      </c>
      <c r="CI10" s="38">
        <v>21</v>
      </c>
      <c r="CJ10" s="38">
        <v>22</v>
      </c>
      <c r="CK10" s="38">
        <v>11</v>
      </c>
      <c r="CL10" s="38">
        <v>16</v>
      </c>
      <c r="CM10" s="38">
        <v>8</v>
      </c>
      <c r="CN10" s="38">
        <v>15</v>
      </c>
      <c r="CO10" s="38">
        <v>6</v>
      </c>
      <c r="CP10" s="38">
        <v>8</v>
      </c>
      <c r="CQ10" s="38">
        <v>2</v>
      </c>
      <c r="CR10" s="38">
        <v>4</v>
      </c>
      <c r="CS10" s="38">
        <v>7</v>
      </c>
      <c r="CT10" s="38">
        <v>1</v>
      </c>
      <c r="CU10" s="38">
        <v>0</v>
      </c>
      <c r="CV10" s="38">
        <v>1</v>
      </c>
      <c r="CW10" s="38">
        <v>1</v>
      </c>
      <c r="CX10" s="38">
        <v>0</v>
      </c>
      <c r="CY10" s="38">
        <v>1</v>
      </c>
      <c r="CZ10" s="39">
        <v>2859</v>
      </c>
    </row>
    <row r="11" spans="1:106" s="4" customFormat="1" ht="12" x14ac:dyDescent="0.4">
      <c r="A11" s="40"/>
      <c r="B11" s="40" t="s">
        <v>108</v>
      </c>
      <c r="C11" s="41">
        <v>26</v>
      </c>
      <c r="D11" s="41">
        <v>30</v>
      </c>
      <c r="E11" s="41">
        <v>28</v>
      </c>
      <c r="F11" s="41">
        <v>38</v>
      </c>
      <c r="G11" s="41">
        <v>23</v>
      </c>
      <c r="H11" s="41">
        <v>38</v>
      </c>
      <c r="I11" s="41">
        <v>33</v>
      </c>
      <c r="J11" s="41">
        <v>32</v>
      </c>
      <c r="K11" s="41">
        <v>30</v>
      </c>
      <c r="L11" s="41">
        <v>31</v>
      </c>
      <c r="M11" s="41">
        <v>26</v>
      </c>
      <c r="N11" s="41">
        <v>25</v>
      </c>
      <c r="O11" s="41">
        <v>20</v>
      </c>
      <c r="P11" s="41">
        <v>21</v>
      </c>
      <c r="Q11" s="41">
        <v>17</v>
      </c>
      <c r="R11" s="41">
        <v>23</v>
      </c>
      <c r="S11" s="41">
        <v>20</v>
      </c>
      <c r="T11" s="41">
        <v>25</v>
      </c>
      <c r="U11" s="41">
        <v>26</v>
      </c>
      <c r="V11" s="41">
        <v>25</v>
      </c>
      <c r="W11" s="41">
        <v>40</v>
      </c>
      <c r="X11" s="41">
        <v>36</v>
      </c>
      <c r="Y11" s="41">
        <v>32</v>
      </c>
      <c r="Z11" s="41">
        <v>30</v>
      </c>
      <c r="AA11" s="41">
        <v>28</v>
      </c>
      <c r="AB11" s="41">
        <v>32</v>
      </c>
      <c r="AC11" s="41">
        <v>21</v>
      </c>
      <c r="AD11" s="41">
        <v>27</v>
      </c>
      <c r="AE11" s="41">
        <v>30</v>
      </c>
      <c r="AF11" s="41">
        <v>33</v>
      </c>
      <c r="AG11" s="41">
        <v>29</v>
      </c>
      <c r="AH11" s="41">
        <v>31</v>
      </c>
      <c r="AI11" s="41">
        <v>37</v>
      </c>
      <c r="AJ11" s="41">
        <v>34</v>
      </c>
      <c r="AK11" s="41">
        <v>41</v>
      </c>
      <c r="AL11" s="41">
        <v>39</v>
      </c>
      <c r="AM11" s="41">
        <v>36</v>
      </c>
      <c r="AN11" s="41">
        <v>43</v>
      </c>
      <c r="AO11" s="41">
        <v>46</v>
      </c>
      <c r="AP11" s="41">
        <v>50</v>
      </c>
      <c r="AQ11" s="41">
        <v>39</v>
      </c>
      <c r="AR11" s="41">
        <v>47</v>
      </c>
      <c r="AS11" s="41">
        <v>37</v>
      </c>
      <c r="AT11" s="41">
        <v>38</v>
      </c>
      <c r="AU11" s="41">
        <v>41</v>
      </c>
      <c r="AV11" s="41">
        <v>32</v>
      </c>
      <c r="AW11" s="41">
        <v>45</v>
      </c>
      <c r="AX11" s="41">
        <v>35</v>
      </c>
      <c r="AY11" s="41">
        <v>39</v>
      </c>
      <c r="AZ11" s="41">
        <v>44</v>
      </c>
      <c r="BA11" s="41">
        <v>44</v>
      </c>
      <c r="BB11" s="41">
        <v>31</v>
      </c>
      <c r="BC11" s="41">
        <v>24</v>
      </c>
      <c r="BD11" s="41">
        <v>37</v>
      </c>
      <c r="BE11" s="41">
        <v>42</v>
      </c>
      <c r="BF11" s="41">
        <v>31</v>
      </c>
      <c r="BG11" s="41">
        <v>27</v>
      </c>
      <c r="BH11" s="41">
        <v>36</v>
      </c>
      <c r="BI11" s="41">
        <v>25</v>
      </c>
      <c r="BJ11" s="41">
        <v>32</v>
      </c>
      <c r="BK11" s="41">
        <v>31</v>
      </c>
      <c r="BL11" s="41">
        <v>30</v>
      </c>
      <c r="BM11" s="41">
        <v>26</v>
      </c>
      <c r="BN11" s="41">
        <v>39</v>
      </c>
      <c r="BO11" s="41">
        <v>28</v>
      </c>
      <c r="BP11" s="41">
        <v>33</v>
      </c>
      <c r="BQ11" s="41">
        <v>32</v>
      </c>
      <c r="BR11" s="41">
        <v>30</v>
      </c>
      <c r="BS11" s="41">
        <v>39</v>
      </c>
      <c r="BT11" s="41">
        <v>43</v>
      </c>
      <c r="BU11" s="41">
        <v>50</v>
      </c>
      <c r="BV11" s="41">
        <v>39</v>
      </c>
      <c r="BW11" s="41">
        <v>46</v>
      </c>
      <c r="BX11" s="41">
        <v>39</v>
      </c>
      <c r="BY11" s="41">
        <v>37</v>
      </c>
      <c r="BZ11" s="41">
        <v>35</v>
      </c>
      <c r="CA11" s="41">
        <v>24</v>
      </c>
      <c r="CB11" s="41">
        <v>37</v>
      </c>
      <c r="CC11" s="41">
        <v>37</v>
      </c>
      <c r="CD11" s="41">
        <v>36</v>
      </c>
      <c r="CE11" s="41">
        <v>43</v>
      </c>
      <c r="CF11" s="41">
        <v>33</v>
      </c>
      <c r="CG11" s="41">
        <v>22</v>
      </c>
      <c r="CH11" s="41">
        <v>31</v>
      </c>
      <c r="CI11" s="41">
        <v>43</v>
      </c>
      <c r="CJ11" s="41">
        <v>35</v>
      </c>
      <c r="CK11" s="41">
        <v>32</v>
      </c>
      <c r="CL11" s="41">
        <v>26</v>
      </c>
      <c r="CM11" s="41">
        <v>16</v>
      </c>
      <c r="CN11" s="41">
        <v>23</v>
      </c>
      <c r="CO11" s="41">
        <v>19</v>
      </c>
      <c r="CP11" s="41">
        <v>11</v>
      </c>
      <c r="CQ11" s="41">
        <v>19</v>
      </c>
      <c r="CR11" s="41">
        <v>9</v>
      </c>
      <c r="CS11" s="41">
        <v>11</v>
      </c>
      <c r="CT11" s="41">
        <v>9</v>
      </c>
      <c r="CU11" s="41">
        <v>7</v>
      </c>
      <c r="CV11" s="41">
        <v>7</v>
      </c>
      <c r="CW11" s="41">
        <v>4</v>
      </c>
      <c r="CX11" s="41">
        <v>4</v>
      </c>
      <c r="CY11" s="41">
        <v>4</v>
      </c>
      <c r="CZ11" s="42">
        <v>3077</v>
      </c>
    </row>
    <row r="12" spans="1:106" x14ac:dyDescent="0.4">
      <c r="A12" s="136"/>
      <c r="B12" s="137" t="s">
        <v>109</v>
      </c>
      <c r="C12" s="138">
        <f>SUM(C10:C11)</f>
        <v>56</v>
      </c>
      <c r="D12" s="138">
        <f t="shared" ref="D12:BO12" si="4">SUM(D10:D11)</f>
        <v>67</v>
      </c>
      <c r="E12" s="138">
        <f t="shared" si="4"/>
        <v>63</v>
      </c>
      <c r="F12" s="138">
        <f t="shared" si="4"/>
        <v>60</v>
      </c>
      <c r="G12" s="138">
        <f t="shared" si="4"/>
        <v>57</v>
      </c>
      <c r="H12" s="138">
        <f t="shared" si="4"/>
        <v>78</v>
      </c>
      <c r="I12" s="138">
        <f t="shared" si="4"/>
        <v>69</v>
      </c>
      <c r="J12" s="138">
        <f t="shared" si="4"/>
        <v>75</v>
      </c>
      <c r="K12" s="138">
        <f t="shared" si="4"/>
        <v>65</v>
      </c>
      <c r="L12" s="138">
        <f t="shared" si="4"/>
        <v>66</v>
      </c>
      <c r="M12" s="138">
        <f t="shared" si="4"/>
        <v>56</v>
      </c>
      <c r="N12" s="138">
        <f t="shared" si="4"/>
        <v>47</v>
      </c>
      <c r="O12" s="138">
        <f t="shared" si="4"/>
        <v>55</v>
      </c>
      <c r="P12" s="138">
        <f t="shared" si="4"/>
        <v>41</v>
      </c>
      <c r="Q12" s="138">
        <f t="shared" si="4"/>
        <v>56</v>
      </c>
      <c r="R12" s="138">
        <f t="shared" si="4"/>
        <v>49</v>
      </c>
      <c r="S12" s="138">
        <f t="shared" si="4"/>
        <v>39</v>
      </c>
      <c r="T12" s="138">
        <f t="shared" si="4"/>
        <v>54</v>
      </c>
      <c r="U12" s="138">
        <f t="shared" si="4"/>
        <v>40</v>
      </c>
      <c r="V12" s="138">
        <f t="shared" si="4"/>
        <v>50</v>
      </c>
      <c r="W12" s="138">
        <f t="shared" si="4"/>
        <v>66</v>
      </c>
      <c r="X12" s="138">
        <f t="shared" si="4"/>
        <v>74</v>
      </c>
      <c r="Y12" s="138">
        <f t="shared" si="4"/>
        <v>71</v>
      </c>
      <c r="Z12" s="138">
        <f t="shared" si="4"/>
        <v>61</v>
      </c>
      <c r="AA12" s="138">
        <f t="shared" si="4"/>
        <v>63</v>
      </c>
      <c r="AB12" s="138">
        <f t="shared" si="4"/>
        <v>58</v>
      </c>
      <c r="AC12" s="138">
        <f t="shared" si="4"/>
        <v>48</v>
      </c>
      <c r="AD12" s="138">
        <f t="shared" si="4"/>
        <v>64</v>
      </c>
      <c r="AE12" s="138">
        <f t="shared" si="4"/>
        <v>67</v>
      </c>
      <c r="AF12" s="138">
        <f t="shared" si="4"/>
        <v>67</v>
      </c>
      <c r="AG12" s="138">
        <f t="shared" si="4"/>
        <v>62</v>
      </c>
      <c r="AH12" s="138">
        <f t="shared" si="4"/>
        <v>63</v>
      </c>
      <c r="AI12" s="138">
        <f t="shared" si="4"/>
        <v>70</v>
      </c>
      <c r="AJ12" s="138">
        <f t="shared" si="4"/>
        <v>72</v>
      </c>
      <c r="AK12" s="138">
        <f t="shared" si="4"/>
        <v>76</v>
      </c>
      <c r="AL12" s="138">
        <f t="shared" si="4"/>
        <v>78</v>
      </c>
      <c r="AM12" s="138">
        <f t="shared" si="4"/>
        <v>77</v>
      </c>
      <c r="AN12" s="138">
        <f t="shared" si="4"/>
        <v>84</v>
      </c>
      <c r="AO12" s="138">
        <f t="shared" si="4"/>
        <v>109</v>
      </c>
      <c r="AP12" s="138">
        <f t="shared" si="4"/>
        <v>103</v>
      </c>
      <c r="AQ12" s="138">
        <f t="shared" si="4"/>
        <v>73</v>
      </c>
      <c r="AR12" s="138">
        <f t="shared" si="4"/>
        <v>85</v>
      </c>
      <c r="AS12" s="138">
        <f t="shared" si="4"/>
        <v>79</v>
      </c>
      <c r="AT12" s="138">
        <f t="shared" si="4"/>
        <v>77</v>
      </c>
      <c r="AU12" s="138">
        <f t="shared" si="4"/>
        <v>85</v>
      </c>
      <c r="AV12" s="138">
        <f t="shared" si="4"/>
        <v>67</v>
      </c>
      <c r="AW12" s="138">
        <f t="shared" si="4"/>
        <v>85</v>
      </c>
      <c r="AX12" s="138">
        <f t="shared" si="4"/>
        <v>90</v>
      </c>
      <c r="AY12" s="138">
        <f t="shared" si="4"/>
        <v>62</v>
      </c>
      <c r="AZ12" s="138">
        <f t="shared" si="4"/>
        <v>87</v>
      </c>
      <c r="BA12" s="138">
        <f t="shared" si="4"/>
        <v>91</v>
      </c>
      <c r="BB12" s="138">
        <f t="shared" si="4"/>
        <v>67</v>
      </c>
      <c r="BC12" s="138">
        <f t="shared" si="4"/>
        <v>53</v>
      </c>
      <c r="BD12" s="138">
        <f t="shared" si="4"/>
        <v>65</v>
      </c>
      <c r="BE12" s="138">
        <f t="shared" si="4"/>
        <v>77</v>
      </c>
      <c r="BF12" s="138">
        <f t="shared" si="4"/>
        <v>56</v>
      </c>
      <c r="BG12" s="138">
        <f t="shared" si="4"/>
        <v>48</v>
      </c>
      <c r="BH12" s="138">
        <f t="shared" si="4"/>
        <v>54</v>
      </c>
      <c r="BI12" s="138">
        <f t="shared" si="4"/>
        <v>51</v>
      </c>
      <c r="BJ12" s="138">
        <f t="shared" si="4"/>
        <v>56</v>
      </c>
      <c r="BK12" s="138">
        <f t="shared" si="4"/>
        <v>52</v>
      </c>
      <c r="BL12" s="138">
        <f t="shared" si="4"/>
        <v>63</v>
      </c>
      <c r="BM12" s="138">
        <f t="shared" si="4"/>
        <v>56</v>
      </c>
      <c r="BN12" s="138">
        <f t="shared" si="4"/>
        <v>79</v>
      </c>
      <c r="BO12" s="138">
        <f t="shared" si="4"/>
        <v>55</v>
      </c>
      <c r="BP12" s="138">
        <f t="shared" ref="BP12:CZ12" si="5">SUM(BP10:BP11)</f>
        <v>58</v>
      </c>
      <c r="BQ12" s="138">
        <f t="shared" si="5"/>
        <v>60</v>
      </c>
      <c r="BR12" s="138">
        <f t="shared" si="5"/>
        <v>57</v>
      </c>
      <c r="BS12" s="138">
        <f t="shared" si="5"/>
        <v>68</v>
      </c>
      <c r="BT12" s="138">
        <f t="shared" si="5"/>
        <v>76</v>
      </c>
      <c r="BU12" s="138">
        <f t="shared" si="5"/>
        <v>96</v>
      </c>
      <c r="BV12" s="138">
        <f t="shared" si="5"/>
        <v>72</v>
      </c>
      <c r="BW12" s="138">
        <f t="shared" si="5"/>
        <v>89</v>
      </c>
      <c r="BX12" s="138">
        <f t="shared" si="5"/>
        <v>67</v>
      </c>
      <c r="BY12" s="138">
        <f t="shared" si="5"/>
        <v>78</v>
      </c>
      <c r="BZ12" s="138">
        <f t="shared" si="5"/>
        <v>60</v>
      </c>
      <c r="CA12" s="138">
        <f t="shared" si="5"/>
        <v>50</v>
      </c>
      <c r="CB12" s="138">
        <f t="shared" si="5"/>
        <v>61</v>
      </c>
      <c r="CC12" s="138">
        <f t="shared" si="5"/>
        <v>67</v>
      </c>
      <c r="CD12" s="138">
        <f t="shared" si="5"/>
        <v>65</v>
      </c>
      <c r="CE12" s="138">
        <f t="shared" si="5"/>
        <v>66</v>
      </c>
      <c r="CF12" s="138">
        <f t="shared" si="5"/>
        <v>60</v>
      </c>
      <c r="CG12" s="138">
        <f t="shared" si="5"/>
        <v>48</v>
      </c>
      <c r="CH12" s="138">
        <f t="shared" si="5"/>
        <v>46</v>
      </c>
      <c r="CI12" s="138">
        <f t="shared" si="5"/>
        <v>64</v>
      </c>
      <c r="CJ12" s="138">
        <f t="shared" si="5"/>
        <v>57</v>
      </c>
      <c r="CK12" s="138">
        <f t="shared" si="5"/>
        <v>43</v>
      </c>
      <c r="CL12" s="138">
        <f t="shared" si="5"/>
        <v>42</v>
      </c>
      <c r="CM12" s="138">
        <f t="shared" si="5"/>
        <v>24</v>
      </c>
      <c r="CN12" s="138">
        <f t="shared" si="5"/>
        <v>38</v>
      </c>
      <c r="CO12" s="138">
        <f t="shared" si="5"/>
        <v>25</v>
      </c>
      <c r="CP12" s="138">
        <f t="shared" si="5"/>
        <v>19</v>
      </c>
      <c r="CQ12" s="138">
        <f t="shared" si="5"/>
        <v>21</v>
      </c>
      <c r="CR12" s="138">
        <f t="shared" si="5"/>
        <v>13</v>
      </c>
      <c r="CS12" s="138">
        <f t="shared" si="5"/>
        <v>18</v>
      </c>
      <c r="CT12" s="138">
        <f t="shared" si="5"/>
        <v>10</v>
      </c>
      <c r="CU12" s="138">
        <f t="shared" si="5"/>
        <v>7</v>
      </c>
      <c r="CV12" s="138">
        <f t="shared" si="5"/>
        <v>8</v>
      </c>
      <c r="CW12" s="138">
        <f t="shared" si="5"/>
        <v>5</v>
      </c>
      <c r="CX12" s="138">
        <f t="shared" si="5"/>
        <v>4</v>
      </c>
      <c r="CY12" s="139">
        <f t="shared" si="5"/>
        <v>5</v>
      </c>
      <c r="CZ12" s="140">
        <f t="shared" si="5"/>
        <v>5936</v>
      </c>
      <c r="DA12" s="21"/>
      <c r="DB12" s="21"/>
    </row>
    <row r="13" spans="1:106" s="4" customFormat="1" ht="12" x14ac:dyDescent="0.4">
      <c r="A13" s="43" t="s">
        <v>112</v>
      </c>
      <c r="B13" s="43" t="s">
        <v>107</v>
      </c>
      <c r="C13" s="44">
        <v>23</v>
      </c>
      <c r="D13" s="45">
        <v>22</v>
      </c>
      <c r="E13" s="45">
        <v>36</v>
      </c>
      <c r="F13" s="45">
        <v>26</v>
      </c>
      <c r="G13" s="45">
        <v>31</v>
      </c>
      <c r="H13" s="45">
        <v>29</v>
      </c>
      <c r="I13" s="45">
        <v>44</v>
      </c>
      <c r="J13" s="45">
        <v>42</v>
      </c>
      <c r="K13" s="45">
        <v>44</v>
      </c>
      <c r="L13" s="45">
        <v>48</v>
      </c>
      <c r="M13" s="45">
        <v>71</v>
      </c>
      <c r="N13" s="45">
        <v>69</v>
      </c>
      <c r="O13" s="45">
        <v>100</v>
      </c>
      <c r="P13" s="45">
        <v>88</v>
      </c>
      <c r="Q13" s="45">
        <v>96</v>
      </c>
      <c r="R13" s="45">
        <v>84</v>
      </c>
      <c r="S13" s="45">
        <v>64</v>
      </c>
      <c r="T13" s="45">
        <v>72</v>
      </c>
      <c r="U13" s="45">
        <v>59</v>
      </c>
      <c r="V13" s="45">
        <v>58</v>
      </c>
      <c r="W13" s="45">
        <v>55</v>
      </c>
      <c r="X13" s="45">
        <v>37</v>
      </c>
      <c r="Y13" s="45">
        <v>41</v>
      </c>
      <c r="Z13" s="45">
        <v>31</v>
      </c>
      <c r="AA13" s="45">
        <v>20</v>
      </c>
      <c r="AB13" s="45">
        <v>19</v>
      </c>
      <c r="AC13" s="45">
        <v>14</v>
      </c>
      <c r="AD13" s="45">
        <v>22</v>
      </c>
      <c r="AE13" s="45">
        <v>17</v>
      </c>
      <c r="AF13" s="45">
        <v>24</v>
      </c>
      <c r="AG13" s="45">
        <v>20</v>
      </c>
      <c r="AH13" s="45">
        <v>24</v>
      </c>
      <c r="AI13" s="45">
        <v>26</v>
      </c>
      <c r="AJ13" s="45">
        <v>21</v>
      </c>
      <c r="AK13" s="45">
        <v>24</v>
      </c>
      <c r="AL13" s="45">
        <v>32</v>
      </c>
      <c r="AM13" s="45">
        <v>30</v>
      </c>
      <c r="AN13" s="45">
        <v>34</v>
      </c>
      <c r="AO13" s="45">
        <v>39</v>
      </c>
      <c r="AP13" s="45">
        <v>52</v>
      </c>
      <c r="AQ13" s="45">
        <v>65</v>
      </c>
      <c r="AR13" s="45">
        <v>56</v>
      </c>
      <c r="AS13" s="45">
        <v>76</v>
      </c>
      <c r="AT13" s="45">
        <v>102</v>
      </c>
      <c r="AU13" s="45">
        <v>78</v>
      </c>
      <c r="AV13" s="45">
        <v>96</v>
      </c>
      <c r="AW13" s="45">
        <v>73</v>
      </c>
      <c r="AX13" s="45">
        <v>92</v>
      </c>
      <c r="AY13" s="45">
        <v>93</v>
      </c>
      <c r="AZ13" s="45">
        <v>75</v>
      </c>
      <c r="BA13" s="45">
        <v>92</v>
      </c>
      <c r="BB13" s="45">
        <v>56</v>
      </c>
      <c r="BC13" s="45">
        <v>68</v>
      </c>
      <c r="BD13" s="45">
        <v>69</v>
      </c>
      <c r="BE13" s="45">
        <v>55</v>
      </c>
      <c r="BF13" s="45">
        <v>42</v>
      </c>
      <c r="BG13" s="45">
        <v>41</v>
      </c>
      <c r="BH13" s="45">
        <v>38</v>
      </c>
      <c r="BI13" s="45">
        <v>36</v>
      </c>
      <c r="BJ13" s="45">
        <v>38</v>
      </c>
      <c r="BK13" s="45">
        <v>23</v>
      </c>
      <c r="BL13" s="45">
        <v>28</v>
      </c>
      <c r="BM13" s="45">
        <v>33</v>
      </c>
      <c r="BN13" s="45">
        <v>31</v>
      </c>
      <c r="BO13" s="45">
        <v>21</v>
      </c>
      <c r="BP13" s="45">
        <v>30</v>
      </c>
      <c r="BQ13" s="45">
        <v>19</v>
      </c>
      <c r="BR13" s="45">
        <v>20</v>
      </c>
      <c r="BS13" s="45">
        <v>23</v>
      </c>
      <c r="BT13" s="45">
        <v>27</v>
      </c>
      <c r="BU13" s="45">
        <v>23</v>
      </c>
      <c r="BV13" s="45">
        <v>23</v>
      </c>
      <c r="BW13" s="45">
        <v>37</v>
      </c>
      <c r="BX13" s="45">
        <v>39</v>
      </c>
      <c r="BY13" s="45">
        <v>22</v>
      </c>
      <c r="BZ13" s="45">
        <v>13</v>
      </c>
      <c r="CA13" s="45">
        <v>10</v>
      </c>
      <c r="CB13" s="45">
        <v>10</v>
      </c>
      <c r="CC13" s="45">
        <v>10</v>
      </c>
      <c r="CD13" s="45">
        <v>12</v>
      </c>
      <c r="CE13" s="45">
        <v>14</v>
      </c>
      <c r="CF13" s="45">
        <v>11</v>
      </c>
      <c r="CG13" s="45">
        <v>6</v>
      </c>
      <c r="CH13" s="45">
        <v>6</v>
      </c>
      <c r="CI13" s="45">
        <v>8</v>
      </c>
      <c r="CJ13" s="45">
        <v>7</v>
      </c>
      <c r="CK13" s="45">
        <v>5</v>
      </c>
      <c r="CL13" s="45">
        <v>7</v>
      </c>
      <c r="CM13" s="45">
        <v>4</v>
      </c>
      <c r="CN13" s="45">
        <v>4</v>
      </c>
      <c r="CO13" s="45">
        <v>5</v>
      </c>
      <c r="CP13" s="45">
        <v>2</v>
      </c>
      <c r="CQ13" s="45">
        <v>3</v>
      </c>
      <c r="CR13" s="45">
        <v>0</v>
      </c>
      <c r="CS13" s="45">
        <v>0</v>
      </c>
      <c r="CT13" s="45">
        <v>3</v>
      </c>
      <c r="CU13" s="45">
        <v>2</v>
      </c>
      <c r="CV13" s="45">
        <v>1</v>
      </c>
      <c r="CW13" s="45">
        <v>0</v>
      </c>
      <c r="CX13" s="45">
        <v>0</v>
      </c>
      <c r="CY13" s="46">
        <v>0</v>
      </c>
      <c r="CZ13" s="47">
        <v>3571</v>
      </c>
    </row>
    <row r="14" spans="1:106" s="4" customFormat="1" ht="12" x14ac:dyDescent="0.4">
      <c r="A14" s="48"/>
      <c r="B14" s="48" t="s">
        <v>108</v>
      </c>
      <c r="C14" s="49">
        <v>19</v>
      </c>
      <c r="D14" s="50">
        <v>24</v>
      </c>
      <c r="E14" s="50">
        <v>20</v>
      </c>
      <c r="F14" s="50">
        <v>24</v>
      </c>
      <c r="G14" s="50">
        <v>34</v>
      </c>
      <c r="H14" s="50">
        <v>36</v>
      </c>
      <c r="I14" s="50">
        <v>45</v>
      </c>
      <c r="J14" s="50">
        <v>54</v>
      </c>
      <c r="K14" s="50">
        <v>64</v>
      </c>
      <c r="L14" s="50">
        <v>67</v>
      </c>
      <c r="M14" s="50">
        <v>59</v>
      </c>
      <c r="N14" s="50">
        <v>71</v>
      </c>
      <c r="O14" s="50">
        <v>79</v>
      </c>
      <c r="P14" s="50">
        <v>70</v>
      </c>
      <c r="Q14" s="50">
        <v>90</v>
      </c>
      <c r="R14" s="50">
        <v>81</v>
      </c>
      <c r="S14" s="50">
        <v>83</v>
      </c>
      <c r="T14" s="50">
        <v>78</v>
      </c>
      <c r="U14" s="50">
        <v>76</v>
      </c>
      <c r="V14" s="50">
        <v>61</v>
      </c>
      <c r="W14" s="50">
        <v>45</v>
      </c>
      <c r="X14" s="50">
        <v>49</v>
      </c>
      <c r="Y14" s="50">
        <v>40</v>
      </c>
      <c r="Z14" s="50">
        <v>44</v>
      </c>
      <c r="AA14" s="50">
        <v>18</v>
      </c>
      <c r="AB14" s="50">
        <v>35</v>
      </c>
      <c r="AC14" s="50">
        <v>23</v>
      </c>
      <c r="AD14" s="50">
        <v>17</v>
      </c>
      <c r="AE14" s="50">
        <v>17</v>
      </c>
      <c r="AF14" s="50">
        <v>29</v>
      </c>
      <c r="AG14" s="50">
        <v>15</v>
      </c>
      <c r="AH14" s="50">
        <v>31</v>
      </c>
      <c r="AI14" s="50">
        <v>20</v>
      </c>
      <c r="AJ14" s="50">
        <v>18</v>
      </c>
      <c r="AK14" s="50">
        <v>26</v>
      </c>
      <c r="AL14" s="50">
        <v>24</v>
      </c>
      <c r="AM14" s="50">
        <v>40</v>
      </c>
      <c r="AN14" s="50">
        <v>36</v>
      </c>
      <c r="AO14" s="50">
        <v>53</v>
      </c>
      <c r="AP14" s="50">
        <v>53</v>
      </c>
      <c r="AQ14" s="50">
        <v>68</v>
      </c>
      <c r="AR14" s="50">
        <v>84</v>
      </c>
      <c r="AS14" s="50">
        <v>84</v>
      </c>
      <c r="AT14" s="50">
        <v>98</v>
      </c>
      <c r="AU14" s="50">
        <v>87</v>
      </c>
      <c r="AV14" s="50">
        <v>94</v>
      </c>
      <c r="AW14" s="50">
        <v>94</v>
      </c>
      <c r="AX14" s="50">
        <v>98</v>
      </c>
      <c r="AY14" s="50">
        <v>78</v>
      </c>
      <c r="AZ14" s="50">
        <v>81</v>
      </c>
      <c r="BA14" s="50">
        <v>96</v>
      </c>
      <c r="BB14" s="50">
        <v>56</v>
      </c>
      <c r="BC14" s="50">
        <v>60</v>
      </c>
      <c r="BD14" s="50">
        <v>61</v>
      </c>
      <c r="BE14" s="50">
        <v>51</v>
      </c>
      <c r="BF14" s="50">
        <v>40</v>
      </c>
      <c r="BG14" s="50">
        <v>44</v>
      </c>
      <c r="BH14" s="50">
        <v>33</v>
      </c>
      <c r="BI14" s="50">
        <v>30</v>
      </c>
      <c r="BJ14" s="50">
        <v>27</v>
      </c>
      <c r="BK14" s="50">
        <v>25</v>
      </c>
      <c r="BL14" s="50">
        <v>23</v>
      </c>
      <c r="BM14" s="50">
        <v>16</v>
      </c>
      <c r="BN14" s="50">
        <v>25</v>
      </c>
      <c r="BO14" s="50">
        <v>26</v>
      </c>
      <c r="BP14" s="50">
        <v>25</v>
      </c>
      <c r="BQ14" s="50">
        <v>34</v>
      </c>
      <c r="BR14" s="50">
        <v>23</v>
      </c>
      <c r="BS14" s="50">
        <v>32</v>
      </c>
      <c r="BT14" s="50">
        <v>31</v>
      </c>
      <c r="BU14" s="50">
        <v>33</v>
      </c>
      <c r="BV14" s="50">
        <v>34</v>
      </c>
      <c r="BW14" s="50">
        <v>34</v>
      </c>
      <c r="BX14" s="50">
        <v>17</v>
      </c>
      <c r="BY14" s="50">
        <v>30</v>
      </c>
      <c r="BZ14" s="50">
        <v>19</v>
      </c>
      <c r="CA14" s="50">
        <v>20</v>
      </c>
      <c r="CB14" s="50">
        <v>15</v>
      </c>
      <c r="CC14" s="50">
        <v>10</v>
      </c>
      <c r="CD14" s="50">
        <v>18</v>
      </c>
      <c r="CE14" s="50">
        <v>19</v>
      </c>
      <c r="CF14" s="50">
        <v>8</v>
      </c>
      <c r="CG14" s="50">
        <v>15</v>
      </c>
      <c r="CH14" s="50">
        <v>19</v>
      </c>
      <c r="CI14" s="50">
        <v>15</v>
      </c>
      <c r="CJ14" s="50">
        <v>13</v>
      </c>
      <c r="CK14" s="50">
        <v>14</v>
      </c>
      <c r="CL14" s="50">
        <v>12</v>
      </c>
      <c r="CM14" s="50">
        <v>12</v>
      </c>
      <c r="CN14" s="50">
        <v>9</v>
      </c>
      <c r="CO14" s="50">
        <v>10</v>
      </c>
      <c r="CP14" s="50">
        <v>6</v>
      </c>
      <c r="CQ14" s="50">
        <v>7</v>
      </c>
      <c r="CR14" s="50">
        <v>6</v>
      </c>
      <c r="CS14" s="50">
        <v>5</v>
      </c>
      <c r="CT14" s="50">
        <v>3</v>
      </c>
      <c r="CU14" s="50">
        <v>3</v>
      </c>
      <c r="CV14" s="50">
        <v>5</v>
      </c>
      <c r="CW14" s="50">
        <v>3</v>
      </c>
      <c r="CX14" s="50">
        <v>1</v>
      </c>
      <c r="CY14" s="51">
        <v>2</v>
      </c>
      <c r="CZ14" s="52">
        <v>3809</v>
      </c>
    </row>
    <row r="15" spans="1:106" x14ac:dyDescent="0.4">
      <c r="A15" s="53"/>
      <c r="B15" s="54" t="s">
        <v>109</v>
      </c>
      <c r="C15" s="55">
        <f>SUM(C13:C14)</f>
        <v>42</v>
      </c>
      <c r="D15" s="55">
        <f t="shared" ref="D15:BO15" si="6">SUM(D13:D14)</f>
        <v>46</v>
      </c>
      <c r="E15" s="55">
        <f t="shared" si="6"/>
        <v>56</v>
      </c>
      <c r="F15" s="55">
        <f t="shared" si="6"/>
        <v>50</v>
      </c>
      <c r="G15" s="55">
        <f t="shared" si="6"/>
        <v>65</v>
      </c>
      <c r="H15" s="55">
        <f t="shared" si="6"/>
        <v>65</v>
      </c>
      <c r="I15" s="55">
        <f t="shared" si="6"/>
        <v>89</v>
      </c>
      <c r="J15" s="55">
        <f t="shared" si="6"/>
        <v>96</v>
      </c>
      <c r="K15" s="55">
        <f t="shared" si="6"/>
        <v>108</v>
      </c>
      <c r="L15" s="55">
        <f t="shared" si="6"/>
        <v>115</v>
      </c>
      <c r="M15" s="55">
        <f t="shared" si="6"/>
        <v>130</v>
      </c>
      <c r="N15" s="55">
        <f t="shared" si="6"/>
        <v>140</v>
      </c>
      <c r="O15" s="55">
        <f t="shared" si="6"/>
        <v>179</v>
      </c>
      <c r="P15" s="55">
        <f t="shared" si="6"/>
        <v>158</v>
      </c>
      <c r="Q15" s="55">
        <f t="shared" si="6"/>
        <v>186</v>
      </c>
      <c r="R15" s="55">
        <f t="shared" si="6"/>
        <v>165</v>
      </c>
      <c r="S15" s="55">
        <f t="shared" si="6"/>
        <v>147</v>
      </c>
      <c r="T15" s="55">
        <f t="shared" si="6"/>
        <v>150</v>
      </c>
      <c r="U15" s="55">
        <f t="shared" si="6"/>
        <v>135</v>
      </c>
      <c r="V15" s="55">
        <f t="shared" si="6"/>
        <v>119</v>
      </c>
      <c r="W15" s="55">
        <f t="shared" si="6"/>
        <v>100</v>
      </c>
      <c r="X15" s="55">
        <f t="shared" si="6"/>
        <v>86</v>
      </c>
      <c r="Y15" s="55">
        <f t="shared" si="6"/>
        <v>81</v>
      </c>
      <c r="Z15" s="55">
        <f t="shared" si="6"/>
        <v>75</v>
      </c>
      <c r="AA15" s="55">
        <f t="shared" si="6"/>
        <v>38</v>
      </c>
      <c r="AB15" s="55">
        <f t="shared" si="6"/>
        <v>54</v>
      </c>
      <c r="AC15" s="55">
        <f t="shared" si="6"/>
        <v>37</v>
      </c>
      <c r="AD15" s="55">
        <f t="shared" si="6"/>
        <v>39</v>
      </c>
      <c r="AE15" s="55">
        <f t="shared" si="6"/>
        <v>34</v>
      </c>
      <c r="AF15" s="55">
        <f t="shared" si="6"/>
        <v>53</v>
      </c>
      <c r="AG15" s="55">
        <f t="shared" si="6"/>
        <v>35</v>
      </c>
      <c r="AH15" s="55">
        <f t="shared" si="6"/>
        <v>55</v>
      </c>
      <c r="AI15" s="55">
        <f t="shared" si="6"/>
        <v>46</v>
      </c>
      <c r="AJ15" s="55">
        <f t="shared" si="6"/>
        <v>39</v>
      </c>
      <c r="AK15" s="55">
        <f t="shared" si="6"/>
        <v>50</v>
      </c>
      <c r="AL15" s="55">
        <f t="shared" si="6"/>
        <v>56</v>
      </c>
      <c r="AM15" s="55">
        <f t="shared" si="6"/>
        <v>70</v>
      </c>
      <c r="AN15" s="55">
        <f t="shared" si="6"/>
        <v>70</v>
      </c>
      <c r="AO15" s="55">
        <f t="shared" si="6"/>
        <v>92</v>
      </c>
      <c r="AP15" s="55">
        <f t="shared" si="6"/>
        <v>105</v>
      </c>
      <c r="AQ15" s="55">
        <f t="shared" si="6"/>
        <v>133</v>
      </c>
      <c r="AR15" s="55">
        <f t="shared" si="6"/>
        <v>140</v>
      </c>
      <c r="AS15" s="55">
        <f t="shared" si="6"/>
        <v>160</v>
      </c>
      <c r="AT15" s="55">
        <f t="shared" si="6"/>
        <v>200</v>
      </c>
      <c r="AU15" s="55">
        <f t="shared" si="6"/>
        <v>165</v>
      </c>
      <c r="AV15" s="55">
        <f t="shared" si="6"/>
        <v>190</v>
      </c>
      <c r="AW15" s="55">
        <f t="shared" si="6"/>
        <v>167</v>
      </c>
      <c r="AX15" s="55">
        <f t="shared" si="6"/>
        <v>190</v>
      </c>
      <c r="AY15" s="55">
        <f t="shared" si="6"/>
        <v>171</v>
      </c>
      <c r="AZ15" s="55">
        <f t="shared" si="6"/>
        <v>156</v>
      </c>
      <c r="BA15" s="55">
        <f t="shared" si="6"/>
        <v>188</v>
      </c>
      <c r="BB15" s="55">
        <f t="shared" si="6"/>
        <v>112</v>
      </c>
      <c r="BC15" s="55">
        <f t="shared" si="6"/>
        <v>128</v>
      </c>
      <c r="BD15" s="55">
        <f t="shared" si="6"/>
        <v>130</v>
      </c>
      <c r="BE15" s="55">
        <f t="shared" si="6"/>
        <v>106</v>
      </c>
      <c r="BF15" s="55">
        <f t="shared" si="6"/>
        <v>82</v>
      </c>
      <c r="BG15" s="55">
        <f t="shared" si="6"/>
        <v>85</v>
      </c>
      <c r="BH15" s="55">
        <f t="shared" si="6"/>
        <v>71</v>
      </c>
      <c r="BI15" s="55">
        <f t="shared" si="6"/>
        <v>66</v>
      </c>
      <c r="BJ15" s="55">
        <f t="shared" si="6"/>
        <v>65</v>
      </c>
      <c r="BK15" s="55">
        <f t="shared" si="6"/>
        <v>48</v>
      </c>
      <c r="BL15" s="55">
        <f t="shared" si="6"/>
        <v>51</v>
      </c>
      <c r="BM15" s="55">
        <f t="shared" si="6"/>
        <v>49</v>
      </c>
      <c r="BN15" s="55">
        <f t="shared" si="6"/>
        <v>56</v>
      </c>
      <c r="BO15" s="55">
        <f t="shared" si="6"/>
        <v>47</v>
      </c>
      <c r="BP15" s="55">
        <f t="shared" ref="BP15:CZ15" si="7">SUM(BP13:BP14)</f>
        <v>55</v>
      </c>
      <c r="BQ15" s="55">
        <f t="shared" si="7"/>
        <v>53</v>
      </c>
      <c r="BR15" s="55">
        <f t="shared" si="7"/>
        <v>43</v>
      </c>
      <c r="BS15" s="55">
        <f t="shared" si="7"/>
        <v>55</v>
      </c>
      <c r="BT15" s="55">
        <f t="shared" si="7"/>
        <v>58</v>
      </c>
      <c r="BU15" s="55">
        <f t="shared" si="7"/>
        <v>56</v>
      </c>
      <c r="BV15" s="55">
        <f t="shared" si="7"/>
        <v>57</v>
      </c>
      <c r="BW15" s="55">
        <f t="shared" si="7"/>
        <v>71</v>
      </c>
      <c r="BX15" s="55">
        <f t="shared" si="7"/>
        <v>56</v>
      </c>
      <c r="BY15" s="55">
        <f t="shared" si="7"/>
        <v>52</v>
      </c>
      <c r="BZ15" s="55">
        <f t="shared" si="7"/>
        <v>32</v>
      </c>
      <c r="CA15" s="55">
        <f t="shared" si="7"/>
        <v>30</v>
      </c>
      <c r="CB15" s="55">
        <f t="shared" si="7"/>
        <v>25</v>
      </c>
      <c r="CC15" s="55">
        <f t="shared" si="7"/>
        <v>20</v>
      </c>
      <c r="CD15" s="55">
        <f t="shared" si="7"/>
        <v>30</v>
      </c>
      <c r="CE15" s="55">
        <f t="shared" si="7"/>
        <v>33</v>
      </c>
      <c r="CF15" s="55">
        <f t="shared" si="7"/>
        <v>19</v>
      </c>
      <c r="CG15" s="55">
        <f t="shared" si="7"/>
        <v>21</v>
      </c>
      <c r="CH15" s="55">
        <f t="shared" si="7"/>
        <v>25</v>
      </c>
      <c r="CI15" s="55">
        <f t="shared" si="7"/>
        <v>23</v>
      </c>
      <c r="CJ15" s="55">
        <f t="shared" si="7"/>
        <v>20</v>
      </c>
      <c r="CK15" s="55">
        <f t="shared" si="7"/>
        <v>19</v>
      </c>
      <c r="CL15" s="55">
        <f t="shared" si="7"/>
        <v>19</v>
      </c>
      <c r="CM15" s="55">
        <f t="shared" si="7"/>
        <v>16</v>
      </c>
      <c r="CN15" s="55">
        <f t="shared" si="7"/>
        <v>13</v>
      </c>
      <c r="CO15" s="55">
        <f t="shared" si="7"/>
        <v>15</v>
      </c>
      <c r="CP15" s="55">
        <f t="shared" si="7"/>
        <v>8</v>
      </c>
      <c r="CQ15" s="55">
        <f t="shared" si="7"/>
        <v>10</v>
      </c>
      <c r="CR15" s="55">
        <f t="shared" si="7"/>
        <v>6</v>
      </c>
      <c r="CS15" s="55">
        <f t="shared" si="7"/>
        <v>5</v>
      </c>
      <c r="CT15" s="55">
        <f t="shared" si="7"/>
        <v>6</v>
      </c>
      <c r="CU15" s="55">
        <f t="shared" si="7"/>
        <v>5</v>
      </c>
      <c r="CV15" s="55">
        <f t="shared" si="7"/>
        <v>6</v>
      </c>
      <c r="CW15" s="55">
        <f t="shared" si="7"/>
        <v>3</v>
      </c>
      <c r="CX15" s="55">
        <f t="shared" si="7"/>
        <v>1</v>
      </c>
      <c r="CY15" s="56">
        <f t="shared" si="7"/>
        <v>2</v>
      </c>
      <c r="CZ15" s="57">
        <f t="shared" si="7"/>
        <v>7380</v>
      </c>
      <c r="DA15" s="21"/>
      <c r="DB15" s="21"/>
    </row>
    <row r="16" spans="1:106" s="4" customFormat="1" ht="12" x14ac:dyDescent="0.4">
      <c r="A16" s="58" t="s">
        <v>113</v>
      </c>
      <c r="B16" s="58" t="s">
        <v>107</v>
      </c>
      <c r="C16" s="59">
        <v>35</v>
      </c>
      <c r="D16" s="60">
        <v>32</v>
      </c>
      <c r="E16" s="60">
        <v>28</v>
      </c>
      <c r="F16" s="60">
        <v>37</v>
      </c>
      <c r="G16" s="60">
        <v>26</v>
      </c>
      <c r="H16" s="60">
        <v>41</v>
      </c>
      <c r="I16" s="60">
        <v>26</v>
      </c>
      <c r="J16" s="60">
        <v>45</v>
      </c>
      <c r="K16" s="60">
        <v>35</v>
      </c>
      <c r="L16" s="60">
        <v>36</v>
      </c>
      <c r="M16" s="60">
        <v>40</v>
      </c>
      <c r="N16" s="60">
        <v>41</v>
      </c>
      <c r="O16" s="60">
        <v>35</v>
      </c>
      <c r="P16" s="60">
        <v>35</v>
      </c>
      <c r="Q16" s="60">
        <v>38</v>
      </c>
      <c r="R16" s="60">
        <v>44</v>
      </c>
      <c r="S16" s="60">
        <v>28</v>
      </c>
      <c r="T16" s="60">
        <v>26</v>
      </c>
      <c r="U16" s="60">
        <v>39</v>
      </c>
      <c r="V16" s="60">
        <v>29</v>
      </c>
      <c r="W16" s="60">
        <v>28</v>
      </c>
      <c r="X16" s="60">
        <v>29</v>
      </c>
      <c r="Y16" s="60">
        <v>41</v>
      </c>
      <c r="Z16" s="60">
        <v>33</v>
      </c>
      <c r="AA16" s="60">
        <v>28</v>
      </c>
      <c r="AB16" s="60">
        <v>42</v>
      </c>
      <c r="AC16" s="60">
        <v>33</v>
      </c>
      <c r="AD16" s="60">
        <v>40</v>
      </c>
      <c r="AE16" s="60">
        <v>31</v>
      </c>
      <c r="AF16" s="60">
        <v>31</v>
      </c>
      <c r="AG16" s="60">
        <v>39</v>
      </c>
      <c r="AH16" s="60">
        <v>34</v>
      </c>
      <c r="AI16" s="60">
        <v>36</v>
      </c>
      <c r="AJ16" s="60">
        <v>33</v>
      </c>
      <c r="AK16" s="60">
        <v>33</v>
      </c>
      <c r="AL16" s="60">
        <v>45</v>
      </c>
      <c r="AM16" s="60">
        <v>48</v>
      </c>
      <c r="AN16" s="60">
        <v>40</v>
      </c>
      <c r="AO16" s="60">
        <v>42</v>
      </c>
      <c r="AP16" s="60">
        <v>44</v>
      </c>
      <c r="AQ16" s="60">
        <v>37</v>
      </c>
      <c r="AR16" s="60">
        <v>48</v>
      </c>
      <c r="AS16" s="60">
        <v>38</v>
      </c>
      <c r="AT16" s="60">
        <v>49</v>
      </c>
      <c r="AU16" s="60">
        <v>48</v>
      </c>
      <c r="AV16" s="60">
        <v>44</v>
      </c>
      <c r="AW16" s="60">
        <v>55</v>
      </c>
      <c r="AX16" s="60">
        <v>58</v>
      </c>
      <c r="AY16" s="60">
        <v>49</v>
      </c>
      <c r="AZ16" s="60">
        <v>46</v>
      </c>
      <c r="BA16" s="60">
        <v>43</v>
      </c>
      <c r="BB16" s="60">
        <v>46</v>
      </c>
      <c r="BC16" s="60">
        <v>40</v>
      </c>
      <c r="BD16" s="60">
        <v>37</v>
      </c>
      <c r="BE16" s="60">
        <v>46</v>
      </c>
      <c r="BF16" s="60">
        <v>41</v>
      </c>
      <c r="BG16" s="60">
        <v>44</v>
      </c>
      <c r="BH16" s="60">
        <v>30</v>
      </c>
      <c r="BI16" s="60">
        <v>37</v>
      </c>
      <c r="BJ16" s="60">
        <v>38</v>
      </c>
      <c r="BK16" s="60">
        <v>35</v>
      </c>
      <c r="BL16" s="60">
        <v>41</v>
      </c>
      <c r="BM16" s="60">
        <v>30</v>
      </c>
      <c r="BN16" s="60">
        <v>36</v>
      </c>
      <c r="BO16" s="60">
        <v>37</v>
      </c>
      <c r="BP16" s="60">
        <v>32</v>
      </c>
      <c r="BQ16" s="60">
        <v>43</v>
      </c>
      <c r="BR16" s="60">
        <v>40</v>
      </c>
      <c r="BS16" s="60">
        <v>36</v>
      </c>
      <c r="BT16" s="60">
        <v>36</v>
      </c>
      <c r="BU16" s="60">
        <v>48</v>
      </c>
      <c r="BV16" s="60">
        <v>44</v>
      </c>
      <c r="BW16" s="60">
        <v>53</v>
      </c>
      <c r="BX16" s="60">
        <v>62</v>
      </c>
      <c r="BY16" s="60">
        <v>31</v>
      </c>
      <c r="BZ16" s="60">
        <v>45</v>
      </c>
      <c r="CA16" s="60">
        <v>20</v>
      </c>
      <c r="CB16" s="60">
        <v>32</v>
      </c>
      <c r="CC16" s="60">
        <v>30</v>
      </c>
      <c r="CD16" s="60">
        <v>33</v>
      </c>
      <c r="CE16" s="60">
        <v>39</v>
      </c>
      <c r="CF16" s="60">
        <v>34</v>
      </c>
      <c r="CG16" s="60">
        <v>26</v>
      </c>
      <c r="CH16" s="60">
        <v>25</v>
      </c>
      <c r="CI16" s="60">
        <v>21</v>
      </c>
      <c r="CJ16" s="60">
        <v>16</v>
      </c>
      <c r="CK16" s="60">
        <v>18</v>
      </c>
      <c r="CL16" s="60">
        <v>22</v>
      </c>
      <c r="CM16" s="60">
        <v>17</v>
      </c>
      <c r="CN16" s="60">
        <v>11</v>
      </c>
      <c r="CO16" s="60">
        <v>8</v>
      </c>
      <c r="CP16" s="60">
        <v>3</v>
      </c>
      <c r="CQ16" s="60">
        <v>5</v>
      </c>
      <c r="CR16" s="60">
        <v>1</v>
      </c>
      <c r="CS16" s="60">
        <v>2</v>
      </c>
      <c r="CT16" s="60">
        <v>2</v>
      </c>
      <c r="CU16" s="60">
        <v>0</v>
      </c>
      <c r="CV16" s="60">
        <v>1</v>
      </c>
      <c r="CW16" s="60">
        <v>0</v>
      </c>
      <c r="CX16" s="60">
        <v>0</v>
      </c>
      <c r="CY16" s="61">
        <v>0</v>
      </c>
      <c r="CZ16" s="62">
        <v>3315</v>
      </c>
    </row>
    <row r="17" spans="1:106" s="4" customFormat="1" ht="12" x14ac:dyDescent="0.4">
      <c r="A17" s="63"/>
      <c r="B17" s="63" t="s">
        <v>108</v>
      </c>
      <c r="C17" s="64">
        <v>28</v>
      </c>
      <c r="D17" s="65">
        <v>23</v>
      </c>
      <c r="E17" s="65">
        <v>34</v>
      </c>
      <c r="F17" s="65">
        <v>24</v>
      </c>
      <c r="G17" s="65">
        <v>38</v>
      </c>
      <c r="H17" s="65">
        <v>22</v>
      </c>
      <c r="I17" s="65">
        <v>28</v>
      </c>
      <c r="J17" s="65">
        <v>25</v>
      </c>
      <c r="K17" s="65">
        <v>39</v>
      </c>
      <c r="L17" s="65">
        <v>37</v>
      </c>
      <c r="M17" s="65">
        <v>36</v>
      </c>
      <c r="N17" s="65">
        <v>16</v>
      </c>
      <c r="O17" s="65">
        <v>44</v>
      </c>
      <c r="P17" s="65">
        <v>38</v>
      </c>
      <c r="Q17" s="65">
        <v>33</v>
      </c>
      <c r="R17" s="65">
        <v>25</v>
      </c>
      <c r="S17" s="65">
        <v>34</v>
      </c>
      <c r="T17" s="65">
        <v>44</v>
      </c>
      <c r="U17" s="65">
        <v>47</v>
      </c>
      <c r="V17" s="65">
        <v>20</v>
      </c>
      <c r="W17" s="65">
        <v>36</v>
      </c>
      <c r="X17" s="65">
        <v>22</v>
      </c>
      <c r="Y17" s="65">
        <v>43</v>
      </c>
      <c r="Z17" s="65">
        <v>32</v>
      </c>
      <c r="AA17" s="65">
        <v>27</v>
      </c>
      <c r="AB17" s="65">
        <v>33</v>
      </c>
      <c r="AC17" s="65">
        <v>36</v>
      </c>
      <c r="AD17" s="65">
        <v>33</v>
      </c>
      <c r="AE17" s="65">
        <v>37</v>
      </c>
      <c r="AF17" s="65">
        <v>41</v>
      </c>
      <c r="AG17" s="65">
        <v>42</v>
      </c>
      <c r="AH17" s="65">
        <v>40</v>
      </c>
      <c r="AI17" s="65">
        <v>44</v>
      </c>
      <c r="AJ17" s="65">
        <v>36</v>
      </c>
      <c r="AK17" s="65">
        <v>36</v>
      </c>
      <c r="AL17" s="65">
        <v>32</v>
      </c>
      <c r="AM17" s="65">
        <v>45</v>
      </c>
      <c r="AN17" s="65">
        <v>50</v>
      </c>
      <c r="AO17" s="65">
        <v>43</v>
      </c>
      <c r="AP17" s="65">
        <v>52</v>
      </c>
      <c r="AQ17" s="65">
        <v>38</v>
      </c>
      <c r="AR17" s="65">
        <v>53</v>
      </c>
      <c r="AS17" s="65">
        <v>44</v>
      </c>
      <c r="AT17" s="65">
        <v>47</v>
      </c>
      <c r="AU17" s="65">
        <v>55</v>
      </c>
      <c r="AV17" s="65">
        <v>38</v>
      </c>
      <c r="AW17" s="65">
        <v>41</v>
      </c>
      <c r="AX17" s="65">
        <v>47</v>
      </c>
      <c r="AY17" s="65">
        <v>54</v>
      </c>
      <c r="AZ17" s="65">
        <v>56</v>
      </c>
      <c r="BA17" s="65">
        <v>53</v>
      </c>
      <c r="BB17" s="65">
        <v>44</v>
      </c>
      <c r="BC17" s="65">
        <v>56</v>
      </c>
      <c r="BD17" s="65">
        <v>43</v>
      </c>
      <c r="BE17" s="65">
        <v>59</v>
      </c>
      <c r="BF17" s="65">
        <v>34</v>
      </c>
      <c r="BG17" s="65">
        <v>47</v>
      </c>
      <c r="BH17" s="65">
        <v>33</v>
      </c>
      <c r="BI17" s="65">
        <v>37</v>
      </c>
      <c r="BJ17" s="65">
        <v>39</v>
      </c>
      <c r="BK17" s="65">
        <v>39</v>
      </c>
      <c r="BL17" s="65">
        <v>37</v>
      </c>
      <c r="BM17" s="65">
        <v>40</v>
      </c>
      <c r="BN17" s="65">
        <v>48</v>
      </c>
      <c r="BO17" s="65">
        <v>41</v>
      </c>
      <c r="BP17" s="65">
        <v>28</v>
      </c>
      <c r="BQ17" s="65">
        <v>42</v>
      </c>
      <c r="BR17" s="65">
        <v>40</v>
      </c>
      <c r="BS17" s="65">
        <v>49</v>
      </c>
      <c r="BT17" s="65">
        <v>49</v>
      </c>
      <c r="BU17" s="65">
        <v>46</v>
      </c>
      <c r="BV17" s="65">
        <v>50</v>
      </c>
      <c r="BW17" s="65">
        <v>56</v>
      </c>
      <c r="BX17" s="65">
        <v>57</v>
      </c>
      <c r="BY17" s="65">
        <v>78</v>
      </c>
      <c r="BZ17" s="65">
        <v>45</v>
      </c>
      <c r="CA17" s="65">
        <v>26</v>
      </c>
      <c r="CB17" s="65">
        <v>39</v>
      </c>
      <c r="CC17" s="65">
        <v>37</v>
      </c>
      <c r="CD17" s="65">
        <v>39</v>
      </c>
      <c r="CE17" s="65">
        <v>53</v>
      </c>
      <c r="CF17" s="65">
        <v>40</v>
      </c>
      <c r="CG17" s="65">
        <v>36</v>
      </c>
      <c r="CH17" s="65">
        <v>24</v>
      </c>
      <c r="CI17" s="65">
        <v>35</v>
      </c>
      <c r="CJ17" s="65">
        <v>27</v>
      </c>
      <c r="CK17" s="65">
        <v>33</v>
      </c>
      <c r="CL17" s="65">
        <v>37</v>
      </c>
      <c r="CM17" s="65">
        <v>13</v>
      </c>
      <c r="CN17" s="65">
        <v>21</v>
      </c>
      <c r="CO17" s="65">
        <v>20</v>
      </c>
      <c r="CP17" s="65">
        <v>20</v>
      </c>
      <c r="CQ17" s="65">
        <v>8</v>
      </c>
      <c r="CR17" s="65">
        <v>18</v>
      </c>
      <c r="CS17" s="65">
        <v>7</v>
      </c>
      <c r="CT17" s="65">
        <v>9</v>
      </c>
      <c r="CU17" s="65">
        <v>4</v>
      </c>
      <c r="CV17" s="65">
        <v>2</v>
      </c>
      <c r="CW17" s="65">
        <v>3</v>
      </c>
      <c r="CX17" s="65">
        <v>4</v>
      </c>
      <c r="CY17" s="66">
        <v>4</v>
      </c>
      <c r="CZ17" s="67">
        <v>3617</v>
      </c>
    </row>
    <row r="18" spans="1:106" x14ac:dyDescent="0.4">
      <c r="A18" s="68"/>
      <c r="B18" s="69" t="s">
        <v>109</v>
      </c>
      <c r="C18" s="70">
        <f>SUM(C16:C17)</f>
        <v>63</v>
      </c>
      <c r="D18" s="70">
        <f t="shared" ref="D18:BO18" si="8">SUM(D16:D17)</f>
        <v>55</v>
      </c>
      <c r="E18" s="70">
        <f t="shared" si="8"/>
        <v>62</v>
      </c>
      <c r="F18" s="70">
        <f t="shared" si="8"/>
        <v>61</v>
      </c>
      <c r="G18" s="70">
        <f t="shared" si="8"/>
        <v>64</v>
      </c>
      <c r="H18" s="70">
        <f t="shared" si="8"/>
        <v>63</v>
      </c>
      <c r="I18" s="70">
        <f t="shared" si="8"/>
        <v>54</v>
      </c>
      <c r="J18" s="70">
        <f t="shared" si="8"/>
        <v>70</v>
      </c>
      <c r="K18" s="70">
        <f t="shared" si="8"/>
        <v>74</v>
      </c>
      <c r="L18" s="70">
        <f t="shared" si="8"/>
        <v>73</v>
      </c>
      <c r="M18" s="70">
        <f t="shared" si="8"/>
        <v>76</v>
      </c>
      <c r="N18" s="70">
        <f t="shared" si="8"/>
        <v>57</v>
      </c>
      <c r="O18" s="70">
        <f t="shared" si="8"/>
        <v>79</v>
      </c>
      <c r="P18" s="70">
        <f t="shared" si="8"/>
        <v>73</v>
      </c>
      <c r="Q18" s="70">
        <f t="shared" si="8"/>
        <v>71</v>
      </c>
      <c r="R18" s="70">
        <f t="shared" si="8"/>
        <v>69</v>
      </c>
      <c r="S18" s="70">
        <f t="shared" si="8"/>
        <v>62</v>
      </c>
      <c r="T18" s="70">
        <f t="shared" si="8"/>
        <v>70</v>
      </c>
      <c r="U18" s="70">
        <f t="shared" si="8"/>
        <v>86</v>
      </c>
      <c r="V18" s="70">
        <f t="shared" si="8"/>
        <v>49</v>
      </c>
      <c r="W18" s="70">
        <f t="shared" si="8"/>
        <v>64</v>
      </c>
      <c r="X18" s="70">
        <f t="shared" si="8"/>
        <v>51</v>
      </c>
      <c r="Y18" s="70">
        <f t="shared" si="8"/>
        <v>84</v>
      </c>
      <c r="Z18" s="70">
        <f t="shared" si="8"/>
        <v>65</v>
      </c>
      <c r="AA18" s="70">
        <f t="shared" si="8"/>
        <v>55</v>
      </c>
      <c r="AB18" s="70">
        <f t="shared" si="8"/>
        <v>75</v>
      </c>
      <c r="AC18" s="70">
        <f t="shared" si="8"/>
        <v>69</v>
      </c>
      <c r="AD18" s="70">
        <f t="shared" si="8"/>
        <v>73</v>
      </c>
      <c r="AE18" s="70">
        <f t="shared" si="8"/>
        <v>68</v>
      </c>
      <c r="AF18" s="70">
        <f t="shared" si="8"/>
        <v>72</v>
      </c>
      <c r="AG18" s="70">
        <f t="shared" si="8"/>
        <v>81</v>
      </c>
      <c r="AH18" s="70">
        <f t="shared" si="8"/>
        <v>74</v>
      </c>
      <c r="AI18" s="70">
        <f t="shared" si="8"/>
        <v>80</v>
      </c>
      <c r="AJ18" s="70">
        <f t="shared" si="8"/>
        <v>69</v>
      </c>
      <c r="AK18" s="70">
        <f t="shared" si="8"/>
        <v>69</v>
      </c>
      <c r="AL18" s="70">
        <f t="shared" si="8"/>
        <v>77</v>
      </c>
      <c r="AM18" s="70">
        <f t="shared" si="8"/>
        <v>93</v>
      </c>
      <c r="AN18" s="70">
        <f t="shared" si="8"/>
        <v>90</v>
      </c>
      <c r="AO18" s="70">
        <f t="shared" si="8"/>
        <v>85</v>
      </c>
      <c r="AP18" s="70">
        <f t="shared" si="8"/>
        <v>96</v>
      </c>
      <c r="AQ18" s="70">
        <f t="shared" si="8"/>
        <v>75</v>
      </c>
      <c r="AR18" s="70">
        <f t="shared" si="8"/>
        <v>101</v>
      </c>
      <c r="AS18" s="70">
        <f t="shared" si="8"/>
        <v>82</v>
      </c>
      <c r="AT18" s="70">
        <f t="shared" si="8"/>
        <v>96</v>
      </c>
      <c r="AU18" s="70">
        <f t="shared" si="8"/>
        <v>103</v>
      </c>
      <c r="AV18" s="70">
        <f t="shared" si="8"/>
        <v>82</v>
      </c>
      <c r="AW18" s="70">
        <f t="shared" si="8"/>
        <v>96</v>
      </c>
      <c r="AX18" s="70">
        <f t="shared" si="8"/>
        <v>105</v>
      </c>
      <c r="AY18" s="70">
        <f t="shared" si="8"/>
        <v>103</v>
      </c>
      <c r="AZ18" s="70">
        <f t="shared" si="8"/>
        <v>102</v>
      </c>
      <c r="BA18" s="70">
        <f t="shared" si="8"/>
        <v>96</v>
      </c>
      <c r="BB18" s="70">
        <f t="shared" si="8"/>
        <v>90</v>
      </c>
      <c r="BC18" s="70">
        <f t="shared" si="8"/>
        <v>96</v>
      </c>
      <c r="BD18" s="70">
        <f t="shared" si="8"/>
        <v>80</v>
      </c>
      <c r="BE18" s="70">
        <f t="shared" si="8"/>
        <v>105</v>
      </c>
      <c r="BF18" s="70">
        <f t="shared" si="8"/>
        <v>75</v>
      </c>
      <c r="BG18" s="70">
        <f t="shared" si="8"/>
        <v>91</v>
      </c>
      <c r="BH18" s="70">
        <f t="shared" si="8"/>
        <v>63</v>
      </c>
      <c r="BI18" s="70">
        <f t="shared" si="8"/>
        <v>74</v>
      </c>
      <c r="BJ18" s="70">
        <f t="shared" si="8"/>
        <v>77</v>
      </c>
      <c r="BK18" s="70">
        <f t="shared" si="8"/>
        <v>74</v>
      </c>
      <c r="BL18" s="70">
        <f t="shared" si="8"/>
        <v>78</v>
      </c>
      <c r="BM18" s="70">
        <f t="shared" si="8"/>
        <v>70</v>
      </c>
      <c r="BN18" s="70">
        <f t="shared" si="8"/>
        <v>84</v>
      </c>
      <c r="BO18" s="70">
        <f t="shared" si="8"/>
        <v>78</v>
      </c>
      <c r="BP18" s="70">
        <f t="shared" ref="BP18:CZ18" si="9">SUM(BP16:BP17)</f>
        <v>60</v>
      </c>
      <c r="BQ18" s="70">
        <f t="shared" si="9"/>
        <v>85</v>
      </c>
      <c r="BR18" s="70">
        <f t="shared" si="9"/>
        <v>80</v>
      </c>
      <c r="BS18" s="70">
        <f t="shared" si="9"/>
        <v>85</v>
      </c>
      <c r="BT18" s="70">
        <f t="shared" si="9"/>
        <v>85</v>
      </c>
      <c r="BU18" s="70">
        <f t="shared" si="9"/>
        <v>94</v>
      </c>
      <c r="BV18" s="70">
        <f t="shared" si="9"/>
        <v>94</v>
      </c>
      <c r="BW18" s="70">
        <f t="shared" si="9"/>
        <v>109</v>
      </c>
      <c r="BX18" s="70">
        <f t="shared" si="9"/>
        <v>119</v>
      </c>
      <c r="BY18" s="70">
        <f t="shared" si="9"/>
        <v>109</v>
      </c>
      <c r="BZ18" s="70">
        <f t="shared" si="9"/>
        <v>90</v>
      </c>
      <c r="CA18" s="70">
        <f t="shared" si="9"/>
        <v>46</v>
      </c>
      <c r="CB18" s="70">
        <f t="shared" si="9"/>
        <v>71</v>
      </c>
      <c r="CC18" s="70">
        <f t="shared" si="9"/>
        <v>67</v>
      </c>
      <c r="CD18" s="70">
        <f t="shared" si="9"/>
        <v>72</v>
      </c>
      <c r="CE18" s="70">
        <f t="shared" si="9"/>
        <v>92</v>
      </c>
      <c r="CF18" s="70">
        <f t="shared" si="9"/>
        <v>74</v>
      </c>
      <c r="CG18" s="70">
        <f t="shared" si="9"/>
        <v>62</v>
      </c>
      <c r="CH18" s="70">
        <f t="shared" si="9"/>
        <v>49</v>
      </c>
      <c r="CI18" s="70">
        <f t="shared" si="9"/>
        <v>56</v>
      </c>
      <c r="CJ18" s="70">
        <f t="shared" si="9"/>
        <v>43</v>
      </c>
      <c r="CK18" s="70">
        <f t="shared" si="9"/>
        <v>51</v>
      </c>
      <c r="CL18" s="70">
        <f t="shared" si="9"/>
        <v>59</v>
      </c>
      <c r="CM18" s="70">
        <f t="shared" si="9"/>
        <v>30</v>
      </c>
      <c r="CN18" s="70">
        <f t="shared" si="9"/>
        <v>32</v>
      </c>
      <c r="CO18" s="70">
        <f t="shared" si="9"/>
        <v>28</v>
      </c>
      <c r="CP18" s="70">
        <f t="shared" si="9"/>
        <v>23</v>
      </c>
      <c r="CQ18" s="70">
        <f t="shared" si="9"/>
        <v>13</v>
      </c>
      <c r="CR18" s="70">
        <f t="shared" si="9"/>
        <v>19</v>
      </c>
      <c r="CS18" s="70">
        <f t="shared" si="9"/>
        <v>9</v>
      </c>
      <c r="CT18" s="70">
        <f t="shared" si="9"/>
        <v>11</v>
      </c>
      <c r="CU18" s="70">
        <f t="shared" si="9"/>
        <v>4</v>
      </c>
      <c r="CV18" s="70">
        <f t="shared" si="9"/>
        <v>3</v>
      </c>
      <c r="CW18" s="70">
        <f t="shared" si="9"/>
        <v>3</v>
      </c>
      <c r="CX18" s="70">
        <f t="shared" si="9"/>
        <v>4</v>
      </c>
      <c r="CY18" s="71">
        <f t="shared" si="9"/>
        <v>4</v>
      </c>
      <c r="CZ18" s="72">
        <f t="shared" si="9"/>
        <v>6932</v>
      </c>
      <c r="DA18" s="21"/>
      <c r="DB18" s="21"/>
    </row>
    <row r="19" spans="1:106" s="4" customFormat="1" ht="12" x14ac:dyDescent="0.4">
      <c r="A19" s="73" t="s">
        <v>114</v>
      </c>
      <c r="B19" s="73" t="s">
        <v>107</v>
      </c>
      <c r="C19" s="74">
        <v>39</v>
      </c>
      <c r="D19" s="75">
        <v>20</v>
      </c>
      <c r="E19" s="75">
        <v>33</v>
      </c>
      <c r="F19" s="75">
        <v>34</v>
      </c>
      <c r="G19" s="75">
        <v>41</v>
      </c>
      <c r="H19" s="75">
        <v>29</v>
      </c>
      <c r="I19" s="75">
        <v>39</v>
      </c>
      <c r="J19" s="75">
        <v>28</v>
      </c>
      <c r="K19" s="75">
        <v>42</v>
      </c>
      <c r="L19" s="75">
        <v>39</v>
      </c>
      <c r="M19" s="75">
        <v>36</v>
      </c>
      <c r="N19" s="75">
        <v>33</v>
      </c>
      <c r="O19" s="75">
        <v>26</v>
      </c>
      <c r="P19" s="75">
        <v>41</v>
      </c>
      <c r="Q19" s="75">
        <v>36</v>
      </c>
      <c r="R19" s="75">
        <v>33</v>
      </c>
      <c r="S19" s="75">
        <v>45</v>
      </c>
      <c r="T19" s="75">
        <v>41</v>
      </c>
      <c r="U19" s="75">
        <v>33</v>
      </c>
      <c r="V19" s="75">
        <v>36</v>
      </c>
      <c r="W19" s="75">
        <v>44</v>
      </c>
      <c r="X19" s="75">
        <v>60</v>
      </c>
      <c r="Y19" s="75">
        <v>46</v>
      </c>
      <c r="Z19" s="75">
        <v>44</v>
      </c>
      <c r="AA19" s="75">
        <v>39</v>
      </c>
      <c r="AB19" s="75">
        <v>43</v>
      </c>
      <c r="AC19" s="75">
        <v>49</v>
      </c>
      <c r="AD19" s="75">
        <v>44</v>
      </c>
      <c r="AE19" s="75">
        <v>45</v>
      </c>
      <c r="AF19" s="75">
        <v>37</v>
      </c>
      <c r="AG19" s="75">
        <v>35</v>
      </c>
      <c r="AH19" s="75">
        <v>44</v>
      </c>
      <c r="AI19" s="75">
        <v>46</v>
      </c>
      <c r="AJ19" s="75">
        <v>45</v>
      </c>
      <c r="AK19" s="75">
        <v>34</v>
      </c>
      <c r="AL19" s="75">
        <v>39</v>
      </c>
      <c r="AM19" s="75">
        <v>49</v>
      </c>
      <c r="AN19" s="75">
        <v>48</v>
      </c>
      <c r="AO19" s="75">
        <v>59</v>
      </c>
      <c r="AP19" s="75">
        <v>48</v>
      </c>
      <c r="AQ19" s="75">
        <v>54</v>
      </c>
      <c r="AR19" s="75">
        <v>50</v>
      </c>
      <c r="AS19" s="75">
        <v>43</v>
      </c>
      <c r="AT19" s="75">
        <v>51</v>
      </c>
      <c r="AU19" s="75">
        <v>66</v>
      </c>
      <c r="AV19" s="75">
        <v>60</v>
      </c>
      <c r="AW19" s="75">
        <v>46</v>
      </c>
      <c r="AX19" s="75">
        <v>58</v>
      </c>
      <c r="AY19" s="75">
        <v>49</v>
      </c>
      <c r="AZ19" s="75">
        <v>41</v>
      </c>
      <c r="BA19" s="75">
        <v>52</v>
      </c>
      <c r="BB19" s="75">
        <v>56</v>
      </c>
      <c r="BC19" s="75">
        <v>37</v>
      </c>
      <c r="BD19" s="75">
        <v>52</v>
      </c>
      <c r="BE19" s="75">
        <v>46</v>
      </c>
      <c r="BF19" s="75">
        <v>29</v>
      </c>
      <c r="BG19" s="75">
        <v>30</v>
      </c>
      <c r="BH19" s="75">
        <v>42</v>
      </c>
      <c r="BI19" s="75">
        <v>27</v>
      </c>
      <c r="BJ19" s="75">
        <v>33</v>
      </c>
      <c r="BK19" s="75">
        <v>39</v>
      </c>
      <c r="BL19" s="75">
        <v>39</v>
      </c>
      <c r="BM19" s="75">
        <v>32</v>
      </c>
      <c r="BN19" s="75">
        <v>39</v>
      </c>
      <c r="BO19" s="75">
        <v>42</v>
      </c>
      <c r="BP19" s="75">
        <v>47</v>
      </c>
      <c r="BQ19" s="75">
        <v>54</v>
      </c>
      <c r="BR19" s="75">
        <v>38</v>
      </c>
      <c r="BS19" s="75">
        <v>50</v>
      </c>
      <c r="BT19" s="75">
        <v>45</v>
      </c>
      <c r="BU19" s="75">
        <v>50</v>
      </c>
      <c r="BV19" s="75">
        <v>38</v>
      </c>
      <c r="BW19" s="75">
        <v>70</v>
      </c>
      <c r="BX19" s="75">
        <v>60</v>
      </c>
      <c r="BY19" s="75">
        <v>63</v>
      </c>
      <c r="BZ19" s="75">
        <v>36</v>
      </c>
      <c r="CA19" s="75">
        <v>33</v>
      </c>
      <c r="CB19" s="75">
        <v>46</v>
      </c>
      <c r="CC19" s="75">
        <v>38</v>
      </c>
      <c r="CD19" s="75">
        <v>24</v>
      </c>
      <c r="CE19" s="75">
        <v>33</v>
      </c>
      <c r="CF19" s="75">
        <v>33</v>
      </c>
      <c r="CG19" s="75">
        <v>27</v>
      </c>
      <c r="CH19" s="75">
        <v>17</v>
      </c>
      <c r="CI19" s="75">
        <v>19</v>
      </c>
      <c r="CJ19" s="75">
        <v>10</v>
      </c>
      <c r="CK19" s="75">
        <v>15</v>
      </c>
      <c r="CL19" s="75">
        <v>12</v>
      </c>
      <c r="CM19" s="75">
        <v>14</v>
      </c>
      <c r="CN19" s="75">
        <v>7</v>
      </c>
      <c r="CO19" s="75">
        <v>13</v>
      </c>
      <c r="CP19" s="75">
        <v>10</v>
      </c>
      <c r="CQ19" s="75">
        <v>7</v>
      </c>
      <c r="CR19" s="75">
        <v>4</v>
      </c>
      <c r="CS19" s="75">
        <v>4</v>
      </c>
      <c r="CT19" s="75">
        <v>4</v>
      </c>
      <c r="CU19" s="75">
        <v>1</v>
      </c>
      <c r="CV19" s="75">
        <v>0</v>
      </c>
      <c r="CW19" s="75">
        <v>0</v>
      </c>
      <c r="CX19" s="75">
        <v>0</v>
      </c>
      <c r="CY19" s="76">
        <v>0</v>
      </c>
      <c r="CZ19" s="77">
        <v>3637</v>
      </c>
    </row>
    <row r="20" spans="1:106" s="4" customFormat="1" ht="12" x14ac:dyDescent="0.4">
      <c r="A20" s="78"/>
      <c r="B20" s="78" t="s">
        <v>108</v>
      </c>
      <c r="C20" s="79">
        <v>36</v>
      </c>
      <c r="D20" s="80">
        <v>30</v>
      </c>
      <c r="E20" s="80">
        <v>36</v>
      </c>
      <c r="F20" s="80">
        <v>31</v>
      </c>
      <c r="G20" s="80">
        <v>27</v>
      </c>
      <c r="H20" s="80">
        <v>31</v>
      </c>
      <c r="I20" s="80">
        <v>27</v>
      </c>
      <c r="J20" s="80">
        <v>31</v>
      </c>
      <c r="K20" s="80">
        <v>38</v>
      </c>
      <c r="L20" s="80">
        <v>28</v>
      </c>
      <c r="M20" s="80">
        <v>37</v>
      </c>
      <c r="N20" s="80">
        <v>32</v>
      </c>
      <c r="O20" s="80">
        <v>34</v>
      </c>
      <c r="P20" s="80">
        <v>26</v>
      </c>
      <c r="Q20" s="80">
        <v>25</v>
      </c>
      <c r="R20" s="80">
        <v>37</v>
      </c>
      <c r="S20" s="80">
        <v>36</v>
      </c>
      <c r="T20" s="80">
        <v>33</v>
      </c>
      <c r="U20" s="80">
        <v>29</v>
      </c>
      <c r="V20" s="80">
        <v>30</v>
      </c>
      <c r="W20" s="80">
        <v>45</v>
      </c>
      <c r="X20" s="80">
        <v>36</v>
      </c>
      <c r="Y20" s="80">
        <v>44</v>
      </c>
      <c r="Z20" s="80">
        <v>44</v>
      </c>
      <c r="AA20" s="80">
        <v>45</v>
      </c>
      <c r="AB20" s="80">
        <v>42</v>
      </c>
      <c r="AC20" s="80">
        <v>42</v>
      </c>
      <c r="AD20" s="80">
        <v>40</v>
      </c>
      <c r="AE20" s="80">
        <v>46</v>
      </c>
      <c r="AF20" s="80">
        <v>52</v>
      </c>
      <c r="AG20" s="80">
        <v>46</v>
      </c>
      <c r="AH20" s="80">
        <v>29</v>
      </c>
      <c r="AI20" s="80">
        <v>32</v>
      </c>
      <c r="AJ20" s="80">
        <v>36</v>
      </c>
      <c r="AK20" s="80">
        <v>31</v>
      </c>
      <c r="AL20" s="80">
        <v>52</v>
      </c>
      <c r="AM20" s="80">
        <v>59</v>
      </c>
      <c r="AN20" s="80">
        <v>49</v>
      </c>
      <c r="AO20" s="80">
        <v>40</v>
      </c>
      <c r="AP20" s="80">
        <v>45</v>
      </c>
      <c r="AQ20" s="80">
        <v>47</v>
      </c>
      <c r="AR20" s="80">
        <v>54</v>
      </c>
      <c r="AS20" s="80">
        <v>53</v>
      </c>
      <c r="AT20" s="80">
        <v>60</v>
      </c>
      <c r="AU20" s="80">
        <v>41</v>
      </c>
      <c r="AV20" s="80">
        <v>54</v>
      </c>
      <c r="AW20" s="80">
        <v>47</v>
      </c>
      <c r="AX20" s="80">
        <v>49</v>
      </c>
      <c r="AY20" s="80">
        <v>45</v>
      </c>
      <c r="AZ20" s="80">
        <v>55</v>
      </c>
      <c r="BA20" s="80">
        <v>52</v>
      </c>
      <c r="BB20" s="80">
        <v>45</v>
      </c>
      <c r="BC20" s="80">
        <v>41</v>
      </c>
      <c r="BD20" s="80">
        <v>52</v>
      </c>
      <c r="BE20" s="80">
        <v>45</v>
      </c>
      <c r="BF20" s="80">
        <v>24</v>
      </c>
      <c r="BG20" s="80">
        <v>39</v>
      </c>
      <c r="BH20" s="80">
        <v>34</v>
      </c>
      <c r="BI20" s="80">
        <v>34</v>
      </c>
      <c r="BJ20" s="80">
        <v>36</v>
      </c>
      <c r="BK20" s="80">
        <v>52</v>
      </c>
      <c r="BL20" s="80">
        <v>48</v>
      </c>
      <c r="BM20" s="80">
        <v>48</v>
      </c>
      <c r="BN20" s="80">
        <v>57</v>
      </c>
      <c r="BO20" s="80">
        <v>44</v>
      </c>
      <c r="BP20" s="80">
        <v>52</v>
      </c>
      <c r="BQ20" s="80">
        <v>49</v>
      </c>
      <c r="BR20" s="80">
        <v>49</v>
      </c>
      <c r="BS20" s="80">
        <v>56</v>
      </c>
      <c r="BT20" s="80">
        <v>53</v>
      </c>
      <c r="BU20" s="80">
        <v>68</v>
      </c>
      <c r="BV20" s="80">
        <v>55</v>
      </c>
      <c r="BW20" s="80">
        <v>67</v>
      </c>
      <c r="BX20" s="80">
        <v>63</v>
      </c>
      <c r="BY20" s="80">
        <v>55</v>
      </c>
      <c r="BZ20" s="80">
        <v>48</v>
      </c>
      <c r="CA20" s="80">
        <v>30</v>
      </c>
      <c r="CB20" s="80">
        <v>43</v>
      </c>
      <c r="CC20" s="80">
        <v>39</v>
      </c>
      <c r="CD20" s="80">
        <v>46</v>
      </c>
      <c r="CE20" s="80">
        <v>39</v>
      </c>
      <c r="CF20" s="80">
        <v>35</v>
      </c>
      <c r="CG20" s="80">
        <v>39</v>
      </c>
      <c r="CH20" s="80">
        <v>30</v>
      </c>
      <c r="CI20" s="80">
        <v>35</v>
      </c>
      <c r="CJ20" s="80">
        <v>30</v>
      </c>
      <c r="CK20" s="80">
        <v>24</v>
      </c>
      <c r="CL20" s="80">
        <v>29</v>
      </c>
      <c r="CM20" s="80">
        <v>31</v>
      </c>
      <c r="CN20" s="80">
        <v>24</v>
      </c>
      <c r="CO20" s="80">
        <v>20</v>
      </c>
      <c r="CP20" s="80">
        <v>21</v>
      </c>
      <c r="CQ20" s="80">
        <v>24</v>
      </c>
      <c r="CR20" s="80">
        <v>10</v>
      </c>
      <c r="CS20" s="80">
        <v>12</v>
      </c>
      <c r="CT20" s="80">
        <v>9</v>
      </c>
      <c r="CU20" s="80">
        <v>4</v>
      </c>
      <c r="CV20" s="80">
        <v>5</v>
      </c>
      <c r="CW20" s="80">
        <v>1</v>
      </c>
      <c r="CX20" s="80">
        <v>5</v>
      </c>
      <c r="CY20" s="81">
        <v>2</v>
      </c>
      <c r="CZ20" s="82">
        <v>3847</v>
      </c>
    </row>
    <row r="21" spans="1:106" x14ac:dyDescent="0.4">
      <c r="A21" s="141"/>
      <c r="B21" s="142" t="s">
        <v>109</v>
      </c>
      <c r="C21" s="143">
        <f>SUM(C19:C20)</f>
        <v>75</v>
      </c>
      <c r="D21" s="143">
        <f t="shared" ref="D21:BO21" si="10">SUM(D19:D20)</f>
        <v>50</v>
      </c>
      <c r="E21" s="143">
        <f t="shared" si="10"/>
        <v>69</v>
      </c>
      <c r="F21" s="143">
        <f t="shared" si="10"/>
        <v>65</v>
      </c>
      <c r="G21" s="143">
        <f t="shared" si="10"/>
        <v>68</v>
      </c>
      <c r="H21" s="143">
        <f t="shared" si="10"/>
        <v>60</v>
      </c>
      <c r="I21" s="143">
        <f t="shared" si="10"/>
        <v>66</v>
      </c>
      <c r="J21" s="143">
        <f t="shared" si="10"/>
        <v>59</v>
      </c>
      <c r="K21" s="143">
        <f t="shared" si="10"/>
        <v>80</v>
      </c>
      <c r="L21" s="143">
        <f t="shared" si="10"/>
        <v>67</v>
      </c>
      <c r="M21" s="143">
        <f t="shared" si="10"/>
        <v>73</v>
      </c>
      <c r="N21" s="143">
        <f t="shared" si="10"/>
        <v>65</v>
      </c>
      <c r="O21" s="143">
        <f t="shared" si="10"/>
        <v>60</v>
      </c>
      <c r="P21" s="143">
        <f t="shared" si="10"/>
        <v>67</v>
      </c>
      <c r="Q21" s="143">
        <f t="shared" si="10"/>
        <v>61</v>
      </c>
      <c r="R21" s="143">
        <f t="shared" si="10"/>
        <v>70</v>
      </c>
      <c r="S21" s="143">
        <f t="shared" si="10"/>
        <v>81</v>
      </c>
      <c r="T21" s="143">
        <f t="shared" si="10"/>
        <v>74</v>
      </c>
      <c r="U21" s="143">
        <f t="shared" si="10"/>
        <v>62</v>
      </c>
      <c r="V21" s="143">
        <f t="shared" si="10"/>
        <v>66</v>
      </c>
      <c r="W21" s="143">
        <f t="shared" si="10"/>
        <v>89</v>
      </c>
      <c r="X21" s="143">
        <f t="shared" si="10"/>
        <v>96</v>
      </c>
      <c r="Y21" s="143">
        <f t="shared" si="10"/>
        <v>90</v>
      </c>
      <c r="Z21" s="143">
        <f t="shared" si="10"/>
        <v>88</v>
      </c>
      <c r="AA21" s="143">
        <f t="shared" si="10"/>
        <v>84</v>
      </c>
      <c r="AB21" s="143">
        <f t="shared" si="10"/>
        <v>85</v>
      </c>
      <c r="AC21" s="143">
        <f t="shared" si="10"/>
        <v>91</v>
      </c>
      <c r="AD21" s="143">
        <f t="shared" si="10"/>
        <v>84</v>
      </c>
      <c r="AE21" s="143">
        <f t="shared" si="10"/>
        <v>91</v>
      </c>
      <c r="AF21" s="143">
        <f t="shared" si="10"/>
        <v>89</v>
      </c>
      <c r="AG21" s="143">
        <f t="shared" si="10"/>
        <v>81</v>
      </c>
      <c r="AH21" s="143">
        <f t="shared" si="10"/>
        <v>73</v>
      </c>
      <c r="AI21" s="143">
        <f t="shared" si="10"/>
        <v>78</v>
      </c>
      <c r="AJ21" s="143">
        <f t="shared" si="10"/>
        <v>81</v>
      </c>
      <c r="AK21" s="143">
        <f t="shared" si="10"/>
        <v>65</v>
      </c>
      <c r="AL21" s="143">
        <f t="shared" si="10"/>
        <v>91</v>
      </c>
      <c r="AM21" s="143">
        <f t="shared" si="10"/>
        <v>108</v>
      </c>
      <c r="AN21" s="143">
        <f t="shared" si="10"/>
        <v>97</v>
      </c>
      <c r="AO21" s="143">
        <f t="shared" si="10"/>
        <v>99</v>
      </c>
      <c r="AP21" s="143">
        <f t="shared" si="10"/>
        <v>93</v>
      </c>
      <c r="AQ21" s="143">
        <f t="shared" si="10"/>
        <v>101</v>
      </c>
      <c r="AR21" s="143">
        <f t="shared" si="10"/>
        <v>104</v>
      </c>
      <c r="AS21" s="143">
        <f t="shared" si="10"/>
        <v>96</v>
      </c>
      <c r="AT21" s="143">
        <f t="shared" si="10"/>
        <v>111</v>
      </c>
      <c r="AU21" s="143">
        <f t="shared" si="10"/>
        <v>107</v>
      </c>
      <c r="AV21" s="143">
        <f t="shared" si="10"/>
        <v>114</v>
      </c>
      <c r="AW21" s="143">
        <f t="shared" si="10"/>
        <v>93</v>
      </c>
      <c r="AX21" s="143">
        <f t="shared" si="10"/>
        <v>107</v>
      </c>
      <c r="AY21" s="143">
        <f t="shared" si="10"/>
        <v>94</v>
      </c>
      <c r="AZ21" s="143">
        <f t="shared" si="10"/>
        <v>96</v>
      </c>
      <c r="BA21" s="143">
        <f t="shared" si="10"/>
        <v>104</v>
      </c>
      <c r="BB21" s="143">
        <f t="shared" si="10"/>
        <v>101</v>
      </c>
      <c r="BC21" s="143">
        <f t="shared" si="10"/>
        <v>78</v>
      </c>
      <c r="BD21" s="143">
        <f t="shared" si="10"/>
        <v>104</v>
      </c>
      <c r="BE21" s="143">
        <f t="shared" si="10"/>
        <v>91</v>
      </c>
      <c r="BF21" s="143">
        <f t="shared" si="10"/>
        <v>53</v>
      </c>
      <c r="BG21" s="143">
        <f t="shared" si="10"/>
        <v>69</v>
      </c>
      <c r="BH21" s="143">
        <f t="shared" si="10"/>
        <v>76</v>
      </c>
      <c r="BI21" s="143">
        <f t="shared" si="10"/>
        <v>61</v>
      </c>
      <c r="BJ21" s="143">
        <f t="shared" si="10"/>
        <v>69</v>
      </c>
      <c r="BK21" s="143">
        <f t="shared" si="10"/>
        <v>91</v>
      </c>
      <c r="BL21" s="143">
        <f t="shared" si="10"/>
        <v>87</v>
      </c>
      <c r="BM21" s="143">
        <f t="shared" si="10"/>
        <v>80</v>
      </c>
      <c r="BN21" s="143">
        <f t="shared" si="10"/>
        <v>96</v>
      </c>
      <c r="BO21" s="143">
        <f t="shared" si="10"/>
        <v>86</v>
      </c>
      <c r="BP21" s="143">
        <f t="shared" ref="BP21:CZ21" si="11">SUM(BP19:BP20)</f>
        <v>99</v>
      </c>
      <c r="BQ21" s="143">
        <f t="shared" si="11"/>
        <v>103</v>
      </c>
      <c r="BR21" s="143">
        <f t="shared" si="11"/>
        <v>87</v>
      </c>
      <c r="BS21" s="143">
        <f t="shared" si="11"/>
        <v>106</v>
      </c>
      <c r="BT21" s="143">
        <f t="shared" si="11"/>
        <v>98</v>
      </c>
      <c r="BU21" s="143">
        <f t="shared" si="11"/>
        <v>118</v>
      </c>
      <c r="BV21" s="143">
        <f t="shared" si="11"/>
        <v>93</v>
      </c>
      <c r="BW21" s="143">
        <f t="shared" si="11"/>
        <v>137</v>
      </c>
      <c r="BX21" s="143">
        <f t="shared" si="11"/>
        <v>123</v>
      </c>
      <c r="BY21" s="143">
        <f t="shared" si="11"/>
        <v>118</v>
      </c>
      <c r="BZ21" s="143">
        <f t="shared" si="11"/>
        <v>84</v>
      </c>
      <c r="CA21" s="143">
        <f t="shared" si="11"/>
        <v>63</v>
      </c>
      <c r="CB21" s="143">
        <f t="shared" si="11"/>
        <v>89</v>
      </c>
      <c r="CC21" s="143">
        <f t="shared" si="11"/>
        <v>77</v>
      </c>
      <c r="CD21" s="143">
        <f t="shared" si="11"/>
        <v>70</v>
      </c>
      <c r="CE21" s="143">
        <f t="shared" si="11"/>
        <v>72</v>
      </c>
      <c r="CF21" s="143">
        <f t="shared" si="11"/>
        <v>68</v>
      </c>
      <c r="CG21" s="143">
        <f t="shared" si="11"/>
        <v>66</v>
      </c>
      <c r="CH21" s="143">
        <f t="shared" si="11"/>
        <v>47</v>
      </c>
      <c r="CI21" s="143">
        <f t="shared" si="11"/>
        <v>54</v>
      </c>
      <c r="CJ21" s="143">
        <f t="shared" si="11"/>
        <v>40</v>
      </c>
      <c r="CK21" s="143">
        <f t="shared" si="11"/>
        <v>39</v>
      </c>
      <c r="CL21" s="143">
        <f t="shared" si="11"/>
        <v>41</v>
      </c>
      <c r="CM21" s="143">
        <f t="shared" si="11"/>
        <v>45</v>
      </c>
      <c r="CN21" s="143">
        <f t="shared" si="11"/>
        <v>31</v>
      </c>
      <c r="CO21" s="143">
        <f t="shared" si="11"/>
        <v>33</v>
      </c>
      <c r="CP21" s="143">
        <f t="shared" si="11"/>
        <v>31</v>
      </c>
      <c r="CQ21" s="143">
        <f t="shared" si="11"/>
        <v>31</v>
      </c>
      <c r="CR21" s="143">
        <f t="shared" si="11"/>
        <v>14</v>
      </c>
      <c r="CS21" s="143">
        <f t="shared" si="11"/>
        <v>16</v>
      </c>
      <c r="CT21" s="143">
        <f t="shared" si="11"/>
        <v>13</v>
      </c>
      <c r="CU21" s="143">
        <f t="shared" si="11"/>
        <v>5</v>
      </c>
      <c r="CV21" s="143">
        <f t="shared" si="11"/>
        <v>5</v>
      </c>
      <c r="CW21" s="143">
        <f t="shared" si="11"/>
        <v>1</v>
      </c>
      <c r="CX21" s="143">
        <f t="shared" si="11"/>
        <v>5</v>
      </c>
      <c r="CY21" s="144">
        <f t="shared" si="11"/>
        <v>2</v>
      </c>
      <c r="CZ21" s="145">
        <f t="shared" si="11"/>
        <v>7484</v>
      </c>
      <c r="DA21" s="21"/>
      <c r="DB21" s="21"/>
    </row>
    <row r="22" spans="1:106" s="4" customFormat="1" ht="12" x14ac:dyDescent="0.4">
      <c r="A22" s="83" t="s">
        <v>115</v>
      </c>
      <c r="B22" s="83" t="s">
        <v>107</v>
      </c>
      <c r="C22" s="84">
        <v>38</v>
      </c>
      <c r="D22" s="85">
        <v>45</v>
      </c>
      <c r="E22" s="85">
        <v>40</v>
      </c>
      <c r="F22" s="85">
        <v>44</v>
      </c>
      <c r="G22" s="85">
        <v>53</v>
      </c>
      <c r="H22" s="85">
        <v>50</v>
      </c>
      <c r="I22" s="85">
        <v>48</v>
      </c>
      <c r="J22" s="85">
        <v>46</v>
      </c>
      <c r="K22" s="85">
        <v>46</v>
      </c>
      <c r="L22" s="85">
        <v>53</v>
      </c>
      <c r="M22" s="85">
        <v>51</v>
      </c>
      <c r="N22" s="85">
        <v>43</v>
      </c>
      <c r="O22" s="85">
        <v>46</v>
      </c>
      <c r="P22" s="85">
        <v>59</v>
      </c>
      <c r="Q22" s="85">
        <v>49</v>
      </c>
      <c r="R22" s="85">
        <v>56</v>
      </c>
      <c r="S22" s="85">
        <v>54</v>
      </c>
      <c r="T22" s="85">
        <v>50</v>
      </c>
      <c r="U22" s="85">
        <v>74</v>
      </c>
      <c r="V22" s="85">
        <v>49</v>
      </c>
      <c r="W22" s="85">
        <v>56</v>
      </c>
      <c r="X22" s="85">
        <v>59</v>
      </c>
      <c r="Y22" s="85">
        <v>43</v>
      </c>
      <c r="Z22" s="85">
        <v>39</v>
      </c>
      <c r="AA22" s="85">
        <v>47</v>
      </c>
      <c r="AB22" s="85">
        <v>53</v>
      </c>
      <c r="AC22" s="85">
        <v>38</v>
      </c>
      <c r="AD22" s="85">
        <v>57</v>
      </c>
      <c r="AE22" s="85">
        <v>50</v>
      </c>
      <c r="AF22" s="85">
        <v>47</v>
      </c>
      <c r="AG22" s="85">
        <v>66</v>
      </c>
      <c r="AH22" s="85">
        <v>50</v>
      </c>
      <c r="AI22" s="85">
        <v>56</v>
      </c>
      <c r="AJ22" s="85">
        <v>52</v>
      </c>
      <c r="AK22" s="85">
        <v>62</v>
      </c>
      <c r="AL22" s="85">
        <v>63</v>
      </c>
      <c r="AM22" s="85">
        <v>65</v>
      </c>
      <c r="AN22" s="85">
        <v>60</v>
      </c>
      <c r="AO22" s="85">
        <v>56</v>
      </c>
      <c r="AP22" s="85">
        <v>52</v>
      </c>
      <c r="AQ22" s="85">
        <v>53</v>
      </c>
      <c r="AR22" s="85">
        <v>72</v>
      </c>
      <c r="AS22" s="85">
        <v>64</v>
      </c>
      <c r="AT22" s="85">
        <v>93</v>
      </c>
      <c r="AU22" s="85">
        <v>92</v>
      </c>
      <c r="AV22" s="85">
        <v>81</v>
      </c>
      <c r="AW22" s="85">
        <v>77</v>
      </c>
      <c r="AX22" s="85">
        <v>96</v>
      </c>
      <c r="AY22" s="85">
        <v>73</v>
      </c>
      <c r="AZ22" s="85">
        <v>72</v>
      </c>
      <c r="BA22" s="85">
        <v>88</v>
      </c>
      <c r="BB22" s="85">
        <v>75</v>
      </c>
      <c r="BC22" s="85">
        <v>78</v>
      </c>
      <c r="BD22" s="85">
        <v>62</v>
      </c>
      <c r="BE22" s="85">
        <v>69</v>
      </c>
      <c r="BF22" s="85">
        <v>56</v>
      </c>
      <c r="BG22" s="85">
        <v>66</v>
      </c>
      <c r="BH22" s="85">
        <v>60</v>
      </c>
      <c r="BI22" s="85">
        <v>43</v>
      </c>
      <c r="BJ22" s="85">
        <v>57</v>
      </c>
      <c r="BK22" s="85">
        <v>56</v>
      </c>
      <c r="BL22" s="85">
        <v>54</v>
      </c>
      <c r="BM22" s="85">
        <v>50</v>
      </c>
      <c r="BN22" s="85">
        <v>45</v>
      </c>
      <c r="BO22" s="85">
        <v>48</v>
      </c>
      <c r="BP22" s="85">
        <v>54</v>
      </c>
      <c r="BQ22" s="85">
        <v>55</v>
      </c>
      <c r="BR22" s="85">
        <v>50</v>
      </c>
      <c r="BS22" s="85">
        <v>59</v>
      </c>
      <c r="BT22" s="85">
        <v>52</v>
      </c>
      <c r="BU22" s="85">
        <v>75</v>
      </c>
      <c r="BV22" s="85">
        <v>47</v>
      </c>
      <c r="BW22" s="85">
        <v>71</v>
      </c>
      <c r="BX22" s="85">
        <v>85</v>
      </c>
      <c r="BY22" s="85">
        <v>43</v>
      </c>
      <c r="BZ22" s="85">
        <v>69</v>
      </c>
      <c r="CA22" s="85">
        <v>41</v>
      </c>
      <c r="CB22" s="85">
        <v>37</v>
      </c>
      <c r="CC22" s="85">
        <v>43</v>
      </c>
      <c r="CD22" s="85">
        <v>45</v>
      </c>
      <c r="CE22" s="85">
        <v>40</v>
      </c>
      <c r="CF22" s="85">
        <v>41</v>
      </c>
      <c r="CG22" s="85">
        <v>29</v>
      </c>
      <c r="CH22" s="85">
        <v>22</v>
      </c>
      <c r="CI22" s="85">
        <v>22</v>
      </c>
      <c r="CJ22" s="85">
        <v>30</v>
      </c>
      <c r="CK22" s="85">
        <v>27</v>
      </c>
      <c r="CL22" s="85">
        <v>19</v>
      </c>
      <c r="CM22" s="85">
        <v>17</v>
      </c>
      <c r="CN22" s="85">
        <v>17</v>
      </c>
      <c r="CO22" s="85">
        <v>7</v>
      </c>
      <c r="CP22" s="85">
        <v>6</v>
      </c>
      <c r="CQ22" s="85">
        <v>7</v>
      </c>
      <c r="CR22" s="85">
        <v>2</v>
      </c>
      <c r="CS22" s="85">
        <v>3</v>
      </c>
      <c r="CT22" s="85">
        <v>5</v>
      </c>
      <c r="CU22" s="85">
        <v>1</v>
      </c>
      <c r="CV22" s="85">
        <v>1</v>
      </c>
      <c r="CW22" s="85">
        <v>0</v>
      </c>
      <c r="CX22" s="85">
        <v>1</v>
      </c>
      <c r="CY22" s="86">
        <v>0</v>
      </c>
      <c r="CZ22" s="87">
        <v>4868</v>
      </c>
    </row>
    <row r="23" spans="1:106" s="4" customFormat="1" ht="12" x14ac:dyDescent="0.4">
      <c r="A23" s="88"/>
      <c r="B23" s="88" t="s">
        <v>108</v>
      </c>
      <c r="C23" s="89">
        <v>34</v>
      </c>
      <c r="D23" s="90">
        <v>45</v>
      </c>
      <c r="E23" s="90">
        <v>64</v>
      </c>
      <c r="F23" s="90">
        <v>52</v>
      </c>
      <c r="G23" s="90">
        <v>46</v>
      </c>
      <c r="H23" s="90">
        <v>40</v>
      </c>
      <c r="I23" s="90">
        <v>50</v>
      </c>
      <c r="J23" s="90">
        <v>42</v>
      </c>
      <c r="K23" s="90">
        <v>51</v>
      </c>
      <c r="L23" s="90">
        <v>42</v>
      </c>
      <c r="M23" s="90">
        <v>48</v>
      </c>
      <c r="N23" s="90">
        <v>63</v>
      </c>
      <c r="O23" s="90">
        <v>44</v>
      </c>
      <c r="P23" s="90">
        <v>47</v>
      </c>
      <c r="Q23" s="90">
        <v>60</v>
      </c>
      <c r="R23" s="90">
        <v>51</v>
      </c>
      <c r="S23" s="90">
        <v>60</v>
      </c>
      <c r="T23" s="90">
        <v>49</v>
      </c>
      <c r="U23" s="90">
        <v>47</v>
      </c>
      <c r="V23" s="90">
        <v>65</v>
      </c>
      <c r="W23" s="90">
        <v>44</v>
      </c>
      <c r="X23" s="90">
        <v>63</v>
      </c>
      <c r="Y23" s="90">
        <v>50</v>
      </c>
      <c r="Z23" s="90">
        <v>50</v>
      </c>
      <c r="AA23" s="90">
        <v>65</v>
      </c>
      <c r="AB23" s="90">
        <v>52</v>
      </c>
      <c r="AC23" s="90">
        <v>60</v>
      </c>
      <c r="AD23" s="90">
        <v>59</v>
      </c>
      <c r="AE23" s="90">
        <v>58</v>
      </c>
      <c r="AF23" s="90">
        <v>47</v>
      </c>
      <c r="AG23" s="90">
        <v>53</v>
      </c>
      <c r="AH23" s="90">
        <v>54</v>
      </c>
      <c r="AI23" s="90">
        <v>66</v>
      </c>
      <c r="AJ23" s="90">
        <v>74</v>
      </c>
      <c r="AK23" s="90">
        <v>60</v>
      </c>
      <c r="AL23" s="90">
        <v>70</v>
      </c>
      <c r="AM23" s="90">
        <v>67</v>
      </c>
      <c r="AN23" s="90">
        <v>58</v>
      </c>
      <c r="AO23" s="90">
        <v>43</v>
      </c>
      <c r="AP23" s="90">
        <v>61</v>
      </c>
      <c r="AQ23" s="90">
        <v>52</v>
      </c>
      <c r="AR23" s="90">
        <v>69</v>
      </c>
      <c r="AS23" s="90">
        <v>63</v>
      </c>
      <c r="AT23" s="90">
        <v>60</v>
      </c>
      <c r="AU23" s="90">
        <v>68</v>
      </c>
      <c r="AV23" s="90">
        <v>97</v>
      </c>
      <c r="AW23" s="90">
        <v>72</v>
      </c>
      <c r="AX23" s="90">
        <v>85</v>
      </c>
      <c r="AY23" s="90">
        <v>83</v>
      </c>
      <c r="AZ23" s="90">
        <v>94</v>
      </c>
      <c r="BA23" s="90">
        <v>79</v>
      </c>
      <c r="BB23" s="90">
        <v>87</v>
      </c>
      <c r="BC23" s="90">
        <v>58</v>
      </c>
      <c r="BD23" s="90">
        <v>70</v>
      </c>
      <c r="BE23" s="90">
        <v>66</v>
      </c>
      <c r="BF23" s="90">
        <v>49</v>
      </c>
      <c r="BG23" s="90">
        <v>68</v>
      </c>
      <c r="BH23" s="90">
        <v>75</v>
      </c>
      <c r="BI23" s="90">
        <v>46</v>
      </c>
      <c r="BJ23" s="90">
        <v>58</v>
      </c>
      <c r="BK23" s="90">
        <v>52</v>
      </c>
      <c r="BL23" s="90">
        <v>58</v>
      </c>
      <c r="BM23" s="90">
        <v>54</v>
      </c>
      <c r="BN23" s="90">
        <v>55</v>
      </c>
      <c r="BO23" s="90">
        <v>42</v>
      </c>
      <c r="BP23" s="90">
        <v>39</v>
      </c>
      <c r="BQ23" s="90">
        <v>58</v>
      </c>
      <c r="BR23" s="90">
        <v>56</v>
      </c>
      <c r="BS23" s="90">
        <v>72</v>
      </c>
      <c r="BT23" s="90">
        <v>72</v>
      </c>
      <c r="BU23" s="90">
        <v>83</v>
      </c>
      <c r="BV23" s="90">
        <v>76</v>
      </c>
      <c r="BW23" s="90">
        <v>72</v>
      </c>
      <c r="BX23" s="90">
        <v>81</v>
      </c>
      <c r="BY23" s="90">
        <v>63</v>
      </c>
      <c r="BZ23" s="90">
        <v>49</v>
      </c>
      <c r="CA23" s="90">
        <v>37</v>
      </c>
      <c r="CB23" s="90">
        <v>56</v>
      </c>
      <c r="CC23" s="90">
        <v>58</v>
      </c>
      <c r="CD23" s="90">
        <v>68</v>
      </c>
      <c r="CE23" s="90">
        <v>50</v>
      </c>
      <c r="CF23" s="90">
        <v>50</v>
      </c>
      <c r="CG23" s="90">
        <v>50</v>
      </c>
      <c r="CH23" s="90">
        <v>34</v>
      </c>
      <c r="CI23" s="90">
        <v>54</v>
      </c>
      <c r="CJ23" s="90">
        <v>42</v>
      </c>
      <c r="CK23" s="90">
        <v>30</v>
      </c>
      <c r="CL23" s="90">
        <v>43</v>
      </c>
      <c r="CM23" s="90">
        <v>29</v>
      </c>
      <c r="CN23" s="90">
        <v>32</v>
      </c>
      <c r="CO23" s="90">
        <v>27</v>
      </c>
      <c r="CP23" s="90">
        <v>25</v>
      </c>
      <c r="CQ23" s="90">
        <v>15</v>
      </c>
      <c r="CR23" s="90">
        <v>15</v>
      </c>
      <c r="CS23" s="90">
        <v>18</v>
      </c>
      <c r="CT23" s="90">
        <v>11</v>
      </c>
      <c r="CU23" s="90">
        <v>9</v>
      </c>
      <c r="CV23" s="90">
        <v>8</v>
      </c>
      <c r="CW23" s="90">
        <v>1</v>
      </c>
      <c r="CX23" s="90">
        <v>1</v>
      </c>
      <c r="CY23" s="91">
        <v>3</v>
      </c>
      <c r="CZ23" s="92">
        <v>5301</v>
      </c>
    </row>
    <row r="24" spans="1:106" x14ac:dyDescent="0.4">
      <c r="A24" s="93"/>
      <c r="B24" s="94" t="s">
        <v>109</v>
      </c>
      <c r="C24" s="95">
        <f>SUM(C22:C23)</f>
        <v>72</v>
      </c>
      <c r="D24" s="95">
        <f t="shared" ref="D24:BO24" si="12">SUM(D22:D23)</f>
        <v>90</v>
      </c>
      <c r="E24" s="95">
        <f t="shared" si="12"/>
        <v>104</v>
      </c>
      <c r="F24" s="95">
        <f t="shared" si="12"/>
        <v>96</v>
      </c>
      <c r="G24" s="95">
        <f t="shared" si="12"/>
        <v>99</v>
      </c>
      <c r="H24" s="95">
        <f t="shared" si="12"/>
        <v>90</v>
      </c>
      <c r="I24" s="95">
        <f t="shared" si="12"/>
        <v>98</v>
      </c>
      <c r="J24" s="95">
        <f t="shared" si="12"/>
        <v>88</v>
      </c>
      <c r="K24" s="95">
        <f t="shared" si="12"/>
        <v>97</v>
      </c>
      <c r="L24" s="95">
        <f t="shared" si="12"/>
        <v>95</v>
      </c>
      <c r="M24" s="95">
        <f t="shared" si="12"/>
        <v>99</v>
      </c>
      <c r="N24" s="95">
        <f t="shared" si="12"/>
        <v>106</v>
      </c>
      <c r="O24" s="95">
        <f t="shared" si="12"/>
        <v>90</v>
      </c>
      <c r="P24" s="95">
        <f t="shared" si="12"/>
        <v>106</v>
      </c>
      <c r="Q24" s="95">
        <f t="shared" si="12"/>
        <v>109</v>
      </c>
      <c r="R24" s="95">
        <f t="shared" si="12"/>
        <v>107</v>
      </c>
      <c r="S24" s="95">
        <f t="shared" si="12"/>
        <v>114</v>
      </c>
      <c r="T24" s="95">
        <f t="shared" si="12"/>
        <v>99</v>
      </c>
      <c r="U24" s="95">
        <f t="shared" si="12"/>
        <v>121</v>
      </c>
      <c r="V24" s="95">
        <f t="shared" si="12"/>
        <v>114</v>
      </c>
      <c r="W24" s="95">
        <f t="shared" si="12"/>
        <v>100</v>
      </c>
      <c r="X24" s="95">
        <f t="shared" si="12"/>
        <v>122</v>
      </c>
      <c r="Y24" s="95">
        <f t="shared" si="12"/>
        <v>93</v>
      </c>
      <c r="Z24" s="95">
        <f t="shared" si="12"/>
        <v>89</v>
      </c>
      <c r="AA24" s="95">
        <f t="shared" si="12"/>
        <v>112</v>
      </c>
      <c r="AB24" s="95">
        <f t="shared" si="12"/>
        <v>105</v>
      </c>
      <c r="AC24" s="95">
        <f t="shared" si="12"/>
        <v>98</v>
      </c>
      <c r="AD24" s="95">
        <f t="shared" si="12"/>
        <v>116</v>
      </c>
      <c r="AE24" s="95">
        <f t="shared" si="12"/>
        <v>108</v>
      </c>
      <c r="AF24" s="95">
        <f t="shared" si="12"/>
        <v>94</v>
      </c>
      <c r="AG24" s="95">
        <f t="shared" si="12"/>
        <v>119</v>
      </c>
      <c r="AH24" s="95">
        <f t="shared" si="12"/>
        <v>104</v>
      </c>
      <c r="AI24" s="95">
        <f t="shared" si="12"/>
        <v>122</v>
      </c>
      <c r="AJ24" s="95">
        <f t="shared" si="12"/>
        <v>126</v>
      </c>
      <c r="AK24" s="95">
        <f t="shared" si="12"/>
        <v>122</v>
      </c>
      <c r="AL24" s="95">
        <f t="shared" si="12"/>
        <v>133</v>
      </c>
      <c r="AM24" s="95">
        <f t="shared" si="12"/>
        <v>132</v>
      </c>
      <c r="AN24" s="95">
        <f t="shared" si="12"/>
        <v>118</v>
      </c>
      <c r="AO24" s="95">
        <f t="shared" si="12"/>
        <v>99</v>
      </c>
      <c r="AP24" s="95">
        <f t="shared" si="12"/>
        <v>113</v>
      </c>
      <c r="AQ24" s="95">
        <f t="shared" si="12"/>
        <v>105</v>
      </c>
      <c r="AR24" s="95">
        <f t="shared" si="12"/>
        <v>141</v>
      </c>
      <c r="AS24" s="95">
        <f t="shared" si="12"/>
        <v>127</v>
      </c>
      <c r="AT24" s="95">
        <f t="shared" si="12"/>
        <v>153</v>
      </c>
      <c r="AU24" s="95">
        <f t="shared" si="12"/>
        <v>160</v>
      </c>
      <c r="AV24" s="95">
        <f t="shared" si="12"/>
        <v>178</v>
      </c>
      <c r="AW24" s="95">
        <f t="shared" si="12"/>
        <v>149</v>
      </c>
      <c r="AX24" s="95">
        <f t="shared" si="12"/>
        <v>181</v>
      </c>
      <c r="AY24" s="95">
        <f t="shared" si="12"/>
        <v>156</v>
      </c>
      <c r="AZ24" s="95">
        <f t="shared" si="12"/>
        <v>166</v>
      </c>
      <c r="BA24" s="95">
        <f t="shared" si="12"/>
        <v>167</v>
      </c>
      <c r="BB24" s="95">
        <f t="shared" si="12"/>
        <v>162</v>
      </c>
      <c r="BC24" s="95">
        <f t="shared" si="12"/>
        <v>136</v>
      </c>
      <c r="BD24" s="95">
        <f t="shared" si="12"/>
        <v>132</v>
      </c>
      <c r="BE24" s="95">
        <f t="shared" si="12"/>
        <v>135</v>
      </c>
      <c r="BF24" s="95">
        <f t="shared" si="12"/>
        <v>105</v>
      </c>
      <c r="BG24" s="95">
        <f t="shared" si="12"/>
        <v>134</v>
      </c>
      <c r="BH24" s="95">
        <f t="shared" si="12"/>
        <v>135</v>
      </c>
      <c r="BI24" s="95">
        <f t="shared" si="12"/>
        <v>89</v>
      </c>
      <c r="BJ24" s="95">
        <f t="shared" si="12"/>
        <v>115</v>
      </c>
      <c r="BK24" s="95">
        <f t="shared" si="12"/>
        <v>108</v>
      </c>
      <c r="BL24" s="95">
        <f t="shared" si="12"/>
        <v>112</v>
      </c>
      <c r="BM24" s="95">
        <f t="shared" si="12"/>
        <v>104</v>
      </c>
      <c r="BN24" s="95">
        <f t="shared" si="12"/>
        <v>100</v>
      </c>
      <c r="BO24" s="95">
        <f t="shared" si="12"/>
        <v>90</v>
      </c>
      <c r="BP24" s="95">
        <f t="shared" ref="BP24:CZ24" si="13">SUM(BP22:BP23)</f>
        <v>93</v>
      </c>
      <c r="BQ24" s="95">
        <f t="shared" si="13"/>
        <v>113</v>
      </c>
      <c r="BR24" s="95">
        <f t="shared" si="13"/>
        <v>106</v>
      </c>
      <c r="BS24" s="95">
        <f t="shared" si="13"/>
        <v>131</v>
      </c>
      <c r="BT24" s="95">
        <f t="shared" si="13"/>
        <v>124</v>
      </c>
      <c r="BU24" s="95">
        <f t="shared" si="13"/>
        <v>158</v>
      </c>
      <c r="BV24" s="95">
        <f t="shared" si="13"/>
        <v>123</v>
      </c>
      <c r="BW24" s="95">
        <f t="shared" si="13"/>
        <v>143</v>
      </c>
      <c r="BX24" s="95">
        <f t="shared" si="13"/>
        <v>166</v>
      </c>
      <c r="BY24" s="95">
        <f t="shared" si="13"/>
        <v>106</v>
      </c>
      <c r="BZ24" s="95">
        <f t="shared" si="13"/>
        <v>118</v>
      </c>
      <c r="CA24" s="95">
        <f t="shared" si="13"/>
        <v>78</v>
      </c>
      <c r="CB24" s="95">
        <f t="shared" si="13"/>
        <v>93</v>
      </c>
      <c r="CC24" s="95">
        <f t="shared" si="13"/>
        <v>101</v>
      </c>
      <c r="CD24" s="95">
        <f t="shared" si="13"/>
        <v>113</v>
      </c>
      <c r="CE24" s="95">
        <f t="shared" si="13"/>
        <v>90</v>
      </c>
      <c r="CF24" s="95">
        <f t="shared" si="13"/>
        <v>91</v>
      </c>
      <c r="CG24" s="95">
        <f t="shared" si="13"/>
        <v>79</v>
      </c>
      <c r="CH24" s="95">
        <f t="shared" si="13"/>
        <v>56</v>
      </c>
      <c r="CI24" s="95">
        <f t="shared" si="13"/>
        <v>76</v>
      </c>
      <c r="CJ24" s="95">
        <f t="shared" si="13"/>
        <v>72</v>
      </c>
      <c r="CK24" s="95">
        <f t="shared" si="13"/>
        <v>57</v>
      </c>
      <c r="CL24" s="95">
        <f t="shared" si="13"/>
        <v>62</v>
      </c>
      <c r="CM24" s="95">
        <f t="shared" si="13"/>
        <v>46</v>
      </c>
      <c r="CN24" s="95">
        <f t="shared" si="13"/>
        <v>49</v>
      </c>
      <c r="CO24" s="95">
        <f t="shared" si="13"/>
        <v>34</v>
      </c>
      <c r="CP24" s="95">
        <f t="shared" si="13"/>
        <v>31</v>
      </c>
      <c r="CQ24" s="95">
        <f t="shared" si="13"/>
        <v>22</v>
      </c>
      <c r="CR24" s="95">
        <f t="shared" si="13"/>
        <v>17</v>
      </c>
      <c r="CS24" s="95">
        <f t="shared" si="13"/>
        <v>21</v>
      </c>
      <c r="CT24" s="95">
        <f t="shared" si="13"/>
        <v>16</v>
      </c>
      <c r="CU24" s="95">
        <f t="shared" si="13"/>
        <v>10</v>
      </c>
      <c r="CV24" s="95">
        <f t="shared" si="13"/>
        <v>9</v>
      </c>
      <c r="CW24" s="95">
        <f t="shared" si="13"/>
        <v>1</v>
      </c>
      <c r="CX24" s="95">
        <f t="shared" si="13"/>
        <v>2</v>
      </c>
      <c r="CY24" s="96">
        <f t="shared" si="13"/>
        <v>3</v>
      </c>
      <c r="CZ24" s="97">
        <f t="shared" si="13"/>
        <v>10169</v>
      </c>
      <c r="DA24" s="21"/>
      <c r="DB24" s="21"/>
    </row>
    <row r="25" spans="1:106" s="4" customFormat="1" ht="12" x14ac:dyDescent="0.4">
      <c r="A25" s="98" t="s">
        <v>116</v>
      </c>
      <c r="B25" s="98" t="s">
        <v>107</v>
      </c>
      <c r="C25" s="99">
        <v>53</v>
      </c>
      <c r="D25" s="100">
        <v>48</v>
      </c>
      <c r="E25" s="100">
        <v>49</v>
      </c>
      <c r="F25" s="100">
        <v>50</v>
      </c>
      <c r="G25" s="100">
        <v>64</v>
      </c>
      <c r="H25" s="100">
        <v>71</v>
      </c>
      <c r="I25" s="100">
        <v>61</v>
      </c>
      <c r="J25" s="100">
        <v>70</v>
      </c>
      <c r="K25" s="100">
        <v>60</v>
      </c>
      <c r="L25" s="100">
        <v>60</v>
      </c>
      <c r="M25" s="100">
        <v>69</v>
      </c>
      <c r="N25" s="100">
        <v>81</v>
      </c>
      <c r="O25" s="100">
        <v>49</v>
      </c>
      <c r="P25" s="100">
        <v>70</v>
      </c>
      <c r="Q25" s="100">
        <v>86</v>
      </c>
      <c r="R25" s="100">
        <v>68</v>
      </c>
      <c r="S25" s="100">
        <v>56</v>
      </c>
      <c r="T25" s="100">
        <v>63</v>
      </c>
      <c r="U25" s="100">
        <v>77</v>
      </c>
      <c r="V25" s="100">
        <v>81</v>
      </c>
      <c r="W25" s="100">
        <v>76</v>
      </c>
      <c r="X25" s="100">
        <v>63</v>
      </c>
      <c r="Y25" s="100">
        <v>60</v>
      </c>
      <c r="Z25" s="100">
        <v>53</v>
      </c>
      <c r="AA25" s="100">
        <v>56</v>
      </c>
      <c r="AB25" s="100">
        <v>64</v>
      </c>
      <c r="AC25" s="100">
        <v>69</v>
      </c>
      <c r="AD25" s="100">
        <v>57</v>
      </c>
      <c r="AE25" s="100">
        <v>57</v>
      </c>
      <c r="AF25" s="100">
        <v>57</v>
      </c>
      <c r="AG25" s="100">
        <v>49</v>
      </c>
      <c r="AH25" s="100">
        <v>50</v>
      </c>
      <c r="AI25" s="100">
        <v>62</v>
      </c>
      <c r="AJ25" s="100">
        <v>62</v>
      </c>
      <c r="AK25" s="100">
        <v>69</v>
      </c>
      <c r="AL25" s="100">
        <v>71</v>
      </c>
      <c r="AM25" s="100">
        <v>73</v>
      </c>
      <c r="AN25" s="100">
        <v>93</v>
      </c>
      <c r="AO25" s="100">
        <v>76</v>
      </c>
      <c r="AP25" s="100">
        <v>99</v>
      </c>
      <c r="AQ25" s="100">
        <v>89</v>
      </c>
      <c r="AR25" s="100">
        <v>87</v>
      </c>
      <c r="AS25" s="100">
        <v>76</v>
      </c>
      <c r="AT25" s="100">
        <v>109</v>
      </c>
      <c r="AU25" s="100">
        <v>106</v>
      </c>
      <c r="AV25" s="100">
        <v>93</v>
      </c>
      <c r="AW25" s="100">
        <v>100</v>
      </c>
      <c r="AX25" s="100">
        <v>109</v>
      </c>
      <c r="AY25" s="100">
        <v>97</v>
      </c>
      <c r="AZ25" s="100">
        <v>104</v>
      </c>
      <c r="BA25" s="100">
        <v>84</v>
      </c>
      <c r="BB25" s="100">
        <v>73</v>
      </c>
      <c r="BC25" s="100">
        <v>81</v>
      </c>
      <c r="BD25" s="100">
        <v>91</v>
      </c>
      <c r="BE25" s="100">
        <v>85</v>
      </c>
      <c r="BF25" s="100">
        <v>62</v>
      </c>
      <c r="BG25" s="100">
        <v>55</v>
      </c>
      <c r="BH25" s="100">
        <v>78</v>
      </c>
      <c r="BI25" s="100">
        <v>68</v>
      </c>
      <c r="BJ25" s="100">
        <v>58</v>
      </c>
      <c r="BK25" s="100">
        <v>62</v>
      </c>
      <c r="BL25" s="100">
        <v>67</v>
      </c>
      <c r="BM25" s="100">
        <v>55</v>
      </c>
      <c r="BN25" s="100">
        <v>51</v>
      </c>
      <c r="BO25" s="100">
        <v>59</v>
      </c>
      <c r="BP25" s="100">
        <v>56</v>
      </c>
      <c r="BQ25" s="100">
        <v>61</v>
      </c>
      <c r="BR25" s="100">
        <v>44</v>
      </c>
      <c r="BS25" s="100">
        <v>59</v>
      </c>
      <c r="BT25" s="100">
        <v>66</v>
      </c>
      <c r="BU25" s="100">
        <v>75</v>
      </c>
      <c r="BV25" s="100">
        <v>78</v>
      </c>
      <c r="BW25" s="100">
        <v>87</v>
      </c>
      <c r="BX25" s="100">
        <v>94</v>
      </c>
      <c r="BY25" s="100">
        <v>78</v>
      </c>
      <c r="BZ25" s="100">
        <v>56</v>
      </c>
      <c r="CA25" s="100">
        <v>28</v>
      </c>
      <c r="CB25" s="100">
        <v>58</v>
      </c>
      <c r="CC25" s="100">
        <v>44</v>
      </c>
      <c r="CD25" s="100">
        <v>43</v>
      </c>
      <c r="CE25" s="100">
        <v>36</v>
      </c>
      <c r="CF25" s="100">
        <v>42</v>
      </c>
      <c r="CG25" s="100">
        <v>23</v>
      </c>
      <c r="CH25" s="100">
        <v>24</v>
      </c>
      <c r="CI25" s="100">
        <v>38</v>
      </c>
      <c r="CJ25" s="100">
        <v>21</v>
      </c>
      <c r="CK25" s="100">
        <v>27</v>
      </c>
      <c r="CL25" s="100">
        <v>16</v>
      </c>
      <c r="CM25" s="100">
        <v>9</v>
      </c>
      <c r="CN25" s="100">
        <v>13</v>
      </c>
      <c r="CO25" s="100">
        <v>12</v>
      </c>
      <c r="CP25" s="100">
        <v>7</v>
      </c>
      <c r="CQ25" s="100">
        <v>2</v>
      </c>
      <c r="CR25" s="100">
        <v>5</v>
      </c>
      <c r="CS25" s="100">
        <v>3</v>
      </c>
      <c r="CT25" s="100">
        <v>3</v>
      </c>
      <c r="CU25" s="100">
        <v>2</v>
      </c>
      <c r="CV25" s="100">
        <v>1</v>
      </c>
      <c r="CW25" s="100">
        <v>2</v>
      </c>
      <c r="CX25" s="100">
        <v>0</v>
      </c>
      <c r="CY25" s="101">
        <v>0</v>
      </c>
      <c r="CZ25" s="102">
        <v>5814</v>
      </c>
    </row>
    <row r="26" spans="1:106" s="4" customFormat="1" ht="12" x14ac:dyDescent="0.4">
      <c r="A26" s="103"/>
      <c r="B26" s="103" t="s">
        <v>108</v>
      </c>
      <c r="C26" s="104">
        <v>47</v>
      </c>
      <c r="D26" s="105">
        <v>52</v>
      </c>
      <c r="E26" s="105">
        <v>45</v>
      </c>
      <c r="F26" s="105">
        <v>49</v>
      </c>
      <c r="G26" s="105">
        <v>67</v>
      </c>
      <c r="H26" s="105">
        <v>53</v>
      </c>
      <c r="I26" s="105">
        <v>60</v>
      </c>
      <c r="J26" s="105">
        <v>49</v>
      </c>
      <c r="K26" s="105">
        <v>54</v>
      </c>
      <c r="L26" s="105">
        <v>63</v>
      </c>
      <c r="M26" s="105">
        <v>61</v>
      </c>
      <c r="N26" s="105">
        <v>65</v>
      </c>
      <c r="O26" s="105">
        <v>80</v>
      </c>
      <c r="P26" s="105">
        <v>73</v>
      </c>
      <c r="Q26" s="105">
        <v>83</v>
      </c>
      <c r="R26" s="105">
        <v>76</v>
      </c>
      <c r="S26" s="105">
        <v>71</v>
      </c>
      <c r="T26" s="105">
        <v>60</v>
      </c>
      <c r="U26" s="105">
        <v>67</v>
      </c>
      <c r="V26" s="105">
        <v>58</v>
      </c>
      <c r="W26" s="105">
        <v>73</v>
      </c>
      <c r="X26" s="105">
        <v>64</v>
      </c>
      <c r="Y26" s="105">
        <v>67</v>
      </c>
      <c r="Z26" s="105">
        <v>53</v>
      </c>
      <c r="AA26" s="105">
        <v>62</v>
      </c>
      <c r="AB26" s="105">
        <v>67</v>
      </c>
      <c r="AC26" s="105">
        <v>77</v>
      </c>
      <c r="AD26" s="105">
        <v>60</v>
      </c>
      <c r="AE26" s="105">
        <v>64</v>
      </c>
      <c r="AF26" s="105">
        <v>60</v>
      </c>
      <c r="AG26" s="105">
        <v>58</v>
      </c>
      <c r="AH26" s="105">
        <v>56</v>
      </c>
      <c r="AI26" s="105">
        <v>61</v>
      </c>
      <c r="AJ26" s="105">
        <v>54</v>
      </c>
      <c r="AK26" s="105">
        <v>64</v>
      </c>
      <c r="AL26" s="105">
        <v>60</v>
      </c>
      <c r="AM26" s="105">
        <v>76</v>
      </c>
      <c r="AN26" s="105">
        <v>84</v>
      </c>
      <c r="AO26" s="105">
        <v>80</v>
      </c>
      <c r="AP26" s="105">
        <v>91</v>
      </c>
      <c r="AQ26" s="105">
        <v>71</v>
      </c>
      <c r="AR26" s="105">
        <v>91</v>
      </c>
      <c r="AS26" s="105">
        <v>115</v>
      </c>
      <c r="AT26" s="105">
        <v>89</v>
      </c>
      <c r="AU26" s="105">
        <v>95</v>
      </c>
      <c r="AV26" s="105">
        <v>104</v>
      </c>
      <c r="AW26" s="105">
        <v>103</v>
      </c>
      <c r="AX26" s="105">
        <v>69</v>
      </c>
      <c r="AY26" s="105">
        <v>100</v>
      </c>
      <c r="AZ26" s="105">
        <v>90</v>
      </c>
      <c r="BA26" s="105">
        <v>92</v>
      </c>
      <c r="BB26" s="105">
        <v>88</v>
      </c>
      <c r="BC26" s="105">
        <v>68</v>
      </c>
      <c r="BD26" s="105">
        <v>80</v>
      </c>
      <c r="BE26" s="105">
        <v>66</v>
      </c>
      <c r="BF26" s="105">
        <v>67</v>
      </c>
      <c r="BG26" s="105">
        <v>64</v>
      </c>
      <c r="BH26" s="105">
        <v>60</v>
      </c>
      <c r="BI26" s="105">
        <v>60</v>
      </c>
      <c r="BJ26" s="105">
        <v>54</v>
      </c>
      <c r="BK26" s="105">
        <v>68</v>
      </c>
      <c r="BL26" s="105">
        <v>49</v>
      </c>
      <c r="BM26" s="105">
        <v>52</v>
      </c>
      <c r="BN26" s="105">
        <v>57</v>
      </c>
      <c r="BO26" s="105">
        <v>57</v>
      </c>
      <c r="BP26" s="105">
        <v>61</v>
      </c>
      <c r="BQ26" s="105">
        <v>74</v>
      </c>
      <c r="BR26" s="105">
        <v>66</v>
      </c>
      <c r="BS26" s="105">
        <v>77</v>
      </c>
      <c r="BT26" s="105">
        <v>81</v>
      </c>
      <c r="BU26" s="105">
        <v>87</v>
      </c>
      <c r="BV26" s="105">
        <v>78</v>
      </c>
      <c r="BW26" s="105">
        <v>77</v>
      </c>
      <c r="BX26" s="105">
        <v>77</v>
      </c>
      <c r="BY26" s="105">
        <v>77</v>
      </c>
      <c r="BZ26" s="105">
        <v>74</v>
      </c>
      <c r="CA26" s="105">
        <v>49</v>
      </c>
      <c r="CB26" s="105">
        <v>59</v>
      </c>
      <c r="CC26" s="105">
        <v>70</v>
      </c>
      <c r="CD26" s="105">
        <v>40</v>
      </c>
      <c r="CE26" s="105">
        <v>48</v>
      </c>
      <c r="CF26" s="105">
        <v>45</v>
      </c>
      <c r="CG26" s="105">
        <v>51</v>
      </c>
      <c r="CH26" s="105">
        <v>39</v>
      </c>
      <c r="CI26" s="105">
        <v>35</v>
      </c>
      <c r="CJ26" s="105">
        <v>32</v>
      </c>
      <c r="CK26" s="105">
        <v>32</v>
      </c>
      <c r="CL26" s="105">
        <v>38</v>
      </c>
      <c r="CM26" s="105">
        <v>27</v>
      </c>
      <c r="CN26" s="105">
        <v>33</v>
      </c>
      <c r="CO26" s="105">
        <v>18</v>
      </c>
      <c r="CP26" s="105">
        <v>18</v>
      </c>
      <c r="CQ26" s="105">
        <v>16</v>
      </c>
      <c r="CR26" s="105">
        <v>15</v>
      </c>
      <c r="CS26" s="105">
        <v>12</v>
      </c>
      <c r="CT26" s="105">
        <v>13</v>
      </c>
      <c r="CU26" s="105">
        <v>8</v>
      </c>
      <c r="CV26" s="105">
        <v>4</v>
      </c>
      <c r="CW26" s="105">
        <v>4</v>
      </c>
      <c r="CX26" s="105">
        <v>4</v>
      </c>
      <c r="CY26" s="106">
        <v>4</v>
      </c>
      <c r="CZ26" s="107">
        <v>6016</v>
      </c>
    </row>
    <row r="27" spans="1:106" x14ac:dyDescent="0.4">
      <c r="A27" s="108"/>
      <c r="B27" s="109" t="s">
        <v>109</v>
      </c>
      <c r="C27" s="110">
        <f>SUM(C25:C26)</f>
        <v>100</v>
      </c>
      <c r="D27" s="110">
        <f t="shared" ref="D27:BO27" si="14">SUM(D25:D26)</f>
        <v>100</v>
      </c>
      <c r="E27" s="110">
        <f t="shared" si="14"/>
        <v>94</v>
      </c>
      <c r="F27" s="110">
        <f t="shared" si="14"/>
        <v>99</v>
      </c>
      <c r="G27" s="110">
        <f t="shared" si="14"/>
        <v>131</v>
      </c>
      <c r="H27" s="110">
        <f t="shared" si="14"/>
        <v>124</v>
      </c>
      <c r="I27" s="110">
        <f t="shared" si="14"/>
        <v>121</v>
      </c>
      <c r="J27" s="110">
        <f t="shared" si="14"/>
        <v>119</v>
      </c>
      <c r="K27" s="110">
        <f t="shared" si="14"/>
        <v>114</v>
      </c>
      <c r="L27" s="110">
        <f t="shared" si="14"/>
        <v>123</v>
      </c>
      <c r="M27" s="110">
        <f t="shared" si="14"/>
        <v>130</v>
      </c>
      <c r="N27" s="110">
        <f t="shared" si="14"/>
        <v>146</v>
      </c>
      <c r="O27" s="110">
        <f t="shared" si="14"/>
        <v>129</v>
      </c>
      <c r="P27" s="110">
        <f t="shared" si="14"/>
        <v>143</v>
      </c>
      <c r="Q27" s="110">
        <f t="shared" si="14"/>
        <v>169</v>
      </c>
      <c r="R27" s="110">
        <f t="shared" si="14"/>
        <v>144</v>
      </c>
      <c r="S27" s="110">
        <f t="shared" si="14"/>
        <v>127</v>
      </c>
      <c r="T27" s="110">
        <f t="shared" si="14"/>
        <v>123</v>
      </c>
      <c r="U27" s="110">
        <f t="shared" si="14"/>
        <v>144</v>
      </c>
      <c r="V27" s="110">
        <f t="shared" si="14"/>
        <v>139</v>
      </c>
      <c r="W27" s="110">
        <f t="shared" si="14"/>
        <v>149</v>
      </c>
      <c r="X27" s="110">
        <f t="shared" si="14"/>
        <v>127</v>
      </c>
      <c r="Y27" s="110">
        <f t="shared" si="14"/>
        <v>127</v>
      </c>
      <c r="Z27" s="110">
        <f t="shared" si="14"/>
        <v>106</v>
      </c>
      <c r="AA27" s="110">
        <f t="shared" si="14"/>
        <v>118</v>
      </c>
      <c r="AB27" s="110">
        <f t="shared" si="14"/>
        <v>131</v>
      </c>
      <c r="AC27" s="110">
        <f t="shared" si="14"/>
        <v>146</v>
      </c>
      <c r="AD27" s="110">
        <f t="shared" si="14"/>
        <v>117</v>
      </c>
      <c r="AE27" s="110">
        <f t="shared" si="14"/>
        <v>121</v>
      </c>
      <c r="AF27" s="110">
        <f t="shared" si="14"/>
        <v>117</v>
      </c>
      <c r="AG27" s="110">
        <f t="shared" si="14"/>
        <v>107</v>
      </c>
      <c r="AH27" s="110">
        <f t="shared" si="14"/>
        <v>106</v>
      </c>
      <c r="AI27" s="110">
        <f t="shared" si="14"/>
        <v>123</v>
      </c>
      <c r="AJ27" s="110">
        <f t="shared" si="14"/>
        <v>116</v>
      </c>
      <c r="AK27" s="110">
        <f t="shared" si="14"/>
        <v>133</v>
      </c>
      <c r="AL27" s="110">
        <f t="shared" si="14"/>
        <v>131</v>
      </c>
      <c r="AM27" s="110">
        <f t="shared" si="14"/>
        <v>149</v>
      </c>
      <c r="AN27" s="110">
        <f t="shared" si="14"/>
        <v>177</v>
      </c>
      <c r="AO27" s="110">
        <f t="shared" si="14"/>
        <v>156</v>
      </c>
      <c r="AP27" s="110">
        <f t="shared" si="14"/>
        <v>190</v>
      </c>
      <c r="AQ27" s="110">
        <f t="shared" si="14"/>
        <v>160</v>
      </c>
      <c r="AR27" s="110">
        <f t="shared" si="14"/>
        <v>178</v>
      </c>
      <c r="AS27" s="110">
        <f t="shared" si="14"/>
        <v>191</v>
      </c>
      <c r="AT27" s="110">
        <f t="shared" si="14"/>
        <v>198</v>
      </c>
      <c r="AU27" s="110">
        <f t="shared" si="14"/>
        <v>201</v>
      </c>
      <c r="AV27" s="110">
        <f t="shared" si="14"/>
        <v>197</v>
      </c>
      <c r="AW27" s="110">
        <f t="shared" si="14"/>
        <v>203</v>
      </c>
      <c r="AX27" s="110">
        <f t="shared" si="14"/>
        <v>178</v>
      </c>
      <c r="AY27" s="110">
        <f t="shared" si="14"/>
        <v>197</v>
      </c>
      <c r="AZ27" s="110">
        <f t="shared" si="14"/>
        <v>194</v>
      </c>
      <c r="BA27" s="110">
        <f t="shared" si="14"/>
        <v>176</v>
      </c>
      <c r="BB27" s="110">
        <f t="shared" si="14"/>
        <v>161</v>
      </c>
      <c r="BC27" s="110">
        <f t="shared" si="14"/>
        <v>149</v>
      </c>
      <c r="BD27" s="110">
        <f t="shared" si="14"/>
        <v>171</v>
      </c>
      <c r="BE27" s="110">
        <f t="shared" si="14"/>
        <v>151</v>
      </c>
      <c r="BF27" s="110">
        <f t="shared" si="14"/>
        <v>129</v>
      </c>
      <c r="BG27" s="110">
        <f t="shared" si="14"/>
        <v>119</v>
      </c>
      <c r="BH27" s="110">
        <f t="shared" si="14"/>
        <v>138</v>
      </c>
      <c r="BI27" s="110">
        <f t="shared" si="14"/>
        <v>128</v>
      </c>
      <c r="BJ27" s="110">
        <f t="shared" si="14"/>
        <v>112</v>
      </c>
      <c r="BK27" s="110">
        <f t="shared" si="14"/>
        <v>130</v>
      </c>
      <c r="BL27" s="110">
        <f t="shared" si="14"/>
        <v>116</v>
      </c>
      <c r="BM27" s="110">
        <f t="shared" si="14"/>
        <v>107</v>
      </c>
      <c r="BN27" s="110">
        <f t="shared" si="14"/>
        <v>108</v>
      </c>
      <c r="BO27" s="110">
        <f t="shared" si="14"/>
        <v>116</v>
      </c>
      <c r="BP27" s="110">
        <f t="shared" ref="BP27:CZ27" si="15">SUM(BP25:BP26)</f>
        <v>117</v>
      </c>
      <c r="BQ27" s="110">
        <f t="shared" si="15"/>
        <v>135</v>
      </c>
      <c r="BR27" s="110">
        <f t="shared" si="15"/>
        <v>110</v>
      </c>
      <c r="BS27" s="110">
        <f t="shared" si="15"/>
        <v>136</v>
      </c>
      <c r="BT27" s="110">
        <f t="shared" si="15"/>
        <v>147</v>
      </c>
      <c r="BU27" s="110">
        <f t="shared" si="15"/>
        <v>162</v>
      </c>
      <c r="BV27" s="110">
        <f t="shared" si="15"/>
        <v>156</v>
      </c>
      <c r="BW27" s="110">
        <f t="shared" si="15"/>
        <v>164</v>
      </c>
      <c r="BX27" s="110">
        <f t="shared" si="15"/>
        <v>171</v>
      </c>
      <c r="BY27" s="110">
        <f t="shared" si="15"/>
        <v>155</v>
      </c>
      <c r="BZ27" s="110">
        <f t="shared" si="15"/>
        <v>130</v>
      </c>
      <c r="CA27" s="110">
        <f t="shared" si="15"/>
        <v>77</v>
      </c>
      <c r="CB27" s="110">
        <f t="shared" si="15"/>
        <v>117</v>
      </c>
      <c r="CC27" s="110">
        <f t="shared" si="15"/>
        <v>114</v>
      </c>
      <c r="CD27" s="110">
        <f t="shared" si="15"/>
        <v>83</v>
      </c>
      <c r="CE27" s="110">
        <f t="shared" si="15"/>
        <v>84</v>
      </c>
      <c r="CF27" s="110">
        <f t="shared" si="15"/>
        <v>87</v>
      </c>
      <c r="CG27" s="110">
        <f t="shared" si="15"/>
        <v>74</v>
      </c>
      <c r="CH27" s="110">
        <f t="shared" si="15"/>
        <v>63</v>
      </c>
      <c r="CI27" s="110">
        <f t="shared" si="15"/>
        <v>73</v>
      </c>
      <c r="CJ27" s="110">
        <f t="shared" si="15"/>
        <v>53</v>
      </c>
      <c r="CK27" s="110">
        <f t="shared" si="15"/>
        <v>59</v>
      </c>
      <c r="CL27" s="110">
        <f t="shared" si="15"/>
        <v>54</v>
      </c>
      <c r="CM27" s="110">
        <f t="shared" si="15"/>
        <v>36</v>
      </c>
      <c r="CN27" s="110">
        <f t="shared" si="15"/>
        <v>46</v>
      </c>
      <c r="CO27" s="110">
        <f t="shared" si="15"/>
        <v>30</v>
      </c>
      <c r="CP27" s="110">
        <f t="shared" si="15"/>
        <v>25</v>
      </c>
      <c r="CQ27" s="110">
        <f t="shared" si="15"/>
        <v>18</v>
      </c>
      <c r="CR27" s="110">
        <f t="shared" si="15"/>
        <v>20</v>
      </c>
      <c r="CS27" s="110">
        <f t="shared" si="15"/>
        <v>15</v>
      </c>
      <c r="CT27" s="110">
        <f t="shared" si="15"/>
        <v>16</v>
      </c>
      <c r="CU27" s="110">
        <f t="shared" si="15"/>
        <v>10</v>
      </c>
      <c r="CV27" s="110">
        <f t="shared" si="15"/>
        <v>5</v>
      </c>
      <c r="CW27" s="110">
        <f t="shared" si="15"/>
        <v>6</v>
      </c>
      <c r="CX27" s="110">
        <f t="shared" si="15"/>
        <v>4</v>
      </c>
      <c r="CY27" s="111">
        <f t="shared" si="15"/>
        <v>4</v>
      </c>
      <c r="CZ27" s="112">
        <f t="shared" si="15"/>
        <v>11830</v>
      </c>
      <c r="DA27" s="21"/>
      <c r="DB27" s="21"/>
    </row>
    <row r="28" spans="1:106" x14ac:dyDescent="0.4">
      <c r="A28" s="113" t="s">
        <v>117</v>
      </c>
      <c r="B28" s="114" t="s">
        <v>118</v>
      </c>
      <c r="C28" s="115">
        <f>C4+C7+C10+C13+C16+C19+C22+C25</f>
        <v>315</v>
      </c>
      <c r="D28" s="116">
        <f t="shared" ref="D28:BO30" si="16">D4+D7+D10+D13+D16+D19+D22+D25</f>
        <v>312</v>
      </c>
      <c r="E28" s="116">
        <f t="shared" si="16"/>
        <v>334</v>
      </c>
      <c r="F28" s="116">
        <f t="shared" si="16"/>
        <v>331</v>
      </c>
      <c r="G28" s="116">
        <f t="shared" si="16"/>
        <v>369</v>
      </c>
      <c r="H28" s="116">
        <f t="shared" si="16"/>
        <v>369</v>
      </c>
      <c r="I28" s="116">
        <f t="shared" si="16"/>
        <v>368</v>
      </c>
      <c r="J28" s="116">
        <f t="shared" si="16"/>
        <v>387</v>
      </c>
      <c r="K28" s="116">
        <f t="shared" si="16"/>
        <v>372</v>
      </c>
      <c r="L28" s="116">
        <f t="shared" si="16"/>
        <v>410</v>
      </c>
      <c r="M28" s="116">
        <f t="shared" si="16"/>
        <v>433</v>
      </c>
      <c r="N28" s="116">
        <f t="shared" si="16"/>
        <v>413</v>
      </c>
      <c r="O28" s="116">
        <f t="shared" si="16"/>
        <v>430</v>
      </c>
      <c r="P28" s="116">
        <f t="shared" si="16"/>
        <v>429</v>
      </c>
      <c r="Q28" s="116">
        <f t="shared" si="16"/>
        <v>475</v>
      </c>
      <c r="R28" s="116">
        <f t="shared" si="16"/>
        <v>438</v>
      </c>
      <c r="S28" s="116">
        <f t="shared" si="16"/>
        <v>407</v>
      </c>
      <c r="T28" s="116">
        <f t="shared" si="16"/>
        <v>427</v>
      </c>
      <c r="U28" s="116">
        <f t="shared" si="16"/>
        <v>423</v>
      </c>
      <c r="V28" s="116">
        <f t="shared" si="16"/>
        <v>407</v>
      </c>
      <c r="W28" s="116">
        <f t="shared" si="16"/>
        <v>440</v>
      </c>
      <c r="X28" s="116">
        <f t="shared" si="16"/>
        <v>432</v>
      </c>
      <c r="Y28" s="116">
        <f t="shared" si="16"/>
        <v>420</v>
      </c>
      <c r="Z28" s="116">
        <f t="shared" si="16"/>
        <v>375</v>
      </c>
      <c r="AA28" s="116">
        <f t="shared" si="16"/>
        <v>394</v>
      </c>
      <c r="AB28" s="116">
        <f t="shared" si="16"/>
        <v>387</v>
      </c>
      <c r="AC28" s="116">
        <f t="shared" si="16"/>
        <v>357</v>
      </c>
      <c r="AD28" s="116">
        <f t="shared" si="16"/>
        <v>404</v>
      </c>
      <c r="AE28" s="116">
        <f t="shared" si="16"/>
        <v>364</v>
      </c>
      <c r="AF28" s="116">
        <f t="shared" si="16"/>
        <v>379</v>
      </c>
      <c r="AG28" s="116">
        <f t="shared" si="16"/>
        <v>378</v>
      </c>
      <c r="AH28" s="116">
        <f t="shared" si="16"/>
        <v>364</v>
      </c>
      <c r="AI28" s="116">
        <f t="shared" si="16"/>
        <v>401</v>
      </c>
      <c r="AJ28" s="116">
        <f t="shared" si="16"/>
        <v>398</v>
      </c>
      <c r="AK28" s="116">
        <f t="shared" si="16"/>
        <v>391</v>
      </c>
      <c r="AL28" s="116">
        <f t="shared" si="16"/>
        <v>460</v>
      </c>
      <c r="AM28" s="116">
        <f t="shared" si="16"/>
        <v>454</v>
      </c>
      <c r="AN28" s="116">
        <f t="shared" si="16"/>
        <v>488</v>
      </c>
      <c r="AO28" s="116">
        <f t="shared" si="16"/>
        <v>491</v>
      </c>
      <c r="AP28" s="116">
        <f t="shared" si="16"/>
        <v>492</v>
      </c>
      <c r="AQ28" s="116">
        <f t="shared" si="16"/>
        <v>452</v>
      </c>
      <c r="AR28" s="116">
        <f t="shared" si="16"/>
        <v>509</v>
      </c>
      <c r="AS28" s="116">
        <f t="shared" si="16"/>
        <v>493</v>
      </c>
      <c r="AT28" s="116">
        <f t="shared" si="16"/>
        <v>608</v>
      </c>
      <c r="AU28" s="116">
        <f t="shared" si="16"/>
        <v>599</v>
      </c>
      <c r="AV28" s="116">
        <f t="shared" si="16"/>
        <v>599</v>
      </c>
      <c r="AW28" s="116">
        <f t="shared" si="16"/>
        <v>586</v>
      </c>
      <c r="AX28" s="116">
        <f t="shared" si="16"/>
        <v>665</v>
      </c>
      <c r="AY28" s="116">
        <f t="shared" si="16"/>
        <v>587</v>
      </c>
      <c r="AZ28" s="116">
        <f t="shared" si="16"/>
        <v>568</v>
      </c>
      <c r="BA28" s="116">
        <f t="shared" si="16"/>
        <v>579</v>
      </c>
      <c r="BB28" s="116">
        <f t="shared" si="16"/>
        <v>519</v>
      </c>
      <c r="BC28" s="116">
        <f t="shared" si="16"/>
        <v>493</v>
      </c>
      <c r="BD28" s="116">
        <f t="shared" si="16"/>
        <v>514</v>
      </c>
      <c r="BE28" s="116">
        <f t="shared" si="16"/>
        <v>484</v>
      </c>
      <c r="BF28" s="116">
        <f t="shared" si="16"/>
        <v>400</v>
      </c>
      <c r="BG28" s="116">
        <f t="shared" si="16"/>
        <v>401</v>
      </c>
      <c r="BH28" s="116">
        <f t="shared" si="16"/>
        <v>391</v>
      </c>
      <c r="BI28" s="116">
        <f t="shared" si="16"/>
        <v>407</v>
      </c>
      <c r="BJ28" s="116">
        <f t="shared" si="16"/>
        <v>408</v>
      </c>
      <c r="BK28" s="116">
        <f t="shared" si="16"/>
        <v>377</v>
      </c>
      <c r="BL28" s="116">
        <f t="shared" si="16"/>
        <v>397</v>
      </c>
      <c r="BM28" s="116">
        <f t="shared" si="16"/>
        <v>379</v>
      </c>
      <c r="BN28" s="116">
        <f t="shared" si="16"/>
        <v>373</v>
      </c>
      <c r="BO28" s="116">
        <f t="shared" si="16"/>
        <v>364</v>
      </c>
      <c r="BP28" s="116">
        <f t="shared" ref="BP28:CY30" si="17">BP4+BP7+BP10+BP13+BP16+BP19+BP22+BP25</f>
        <v>392</v>
      </c>
      <c r="BQ28" s="116">
        <f t="shared" si="17"/>
        <v>401</v>
      </c>
      <c r="BR28" s="116">
        <f t="shared" si="17"/>
        <v>348</v>
      </c>
      <c r="BS28" s="116">
        <f t="shared" si="17"/>
        <v>400</v>
      </c>
      <c r="BT28" s="116">
        <f t="shared" si="17"/>
        <v>399</v>
      </c>
      <c r="BU28" s="116">
        <f t="shared" si="17"/>
        <v>440</v>
      </c>
      <c r="BV28" s="116">
        <f t="shared" si="17"/>
        <v>381</v>
      </c>
      <c r="BW28" s="116">
        <f t="shared" si="17"/>
        <v>520</v>
      </c>
      <c r="BX28" s="116">
        <f t="shared" si="17"/>
        <v>516</v>
      </c>
      <c r="BY28" s="116">
        <f t="shared" si="17"/>
        <v>411</v>
      </c>
      <c r="BZ28" s="116">
        <f t="shared" si="17"/>
        <v>356</v>
      </c>
      <c r="CA28" s="116">
        <f t="shared" si="17"/>
        <v>226</v>
      </c>
      <c r="CB28" s="116">
        <f t="shared" si="17"/>
        <v>281</v>
      </c>
      <c r="CC28" s="116">
        <f t="shared" si="17"/>
        <v>286</v>
      </c>
      <c r="CD28" s="116">
        <f t="shared" si="17"/>
        <v>253</v>
      </c>
      <c r="CE28" s="116">
        <f t="shared" si="17"/>
        <v>263</v>
      </c>
      <c r="CF28" s="116">
        <f t="shared" si="17"/>
        <v>255</v>
      </c>
      <c r="CG28" s="116">
        <f t="shared" si="17"/>
        <v>205</v>
      </c>
      <c r="CH28" s="116">
        <f t="shared" si="17"/>
        <v>149</v>
      </c>
      <c r="CI28" s="116">
        <f t="shared" si="17"/>
        <v>181</v>
      </c>
      <c r="CJ28" s="116">
        <f t="shared" si="17"/>
        <v>153</v>
      </c>
      <c r="CK28" s="116">
        <f t="shared" si="17"/>
        <v>149</v>
      </c>
      <c r="CL28" s="116">
        <f t="shared" si="17"/>
        <v>128</v>
      </c>
      <c r="CM28" s="116">
        <f t="shared" si="17"/>
        <v>109</v>
      </c>
      <c r="CN28" s="116">
        <f t="shared" si="17"/>
        <v>89</v>
      </c>
      <c r="CO28" s="116">
        <f t="shared" si="17"/>
        <v>70</v>
      </c>
      <c r="CP28" s="116">
        <f t="shared" si="17"/>
        <v>53</v>
      </c>
      <c r="CQ28" s="116">
        <f t="shared" si="17"/>
        <v>45</v>
      </c>
      <c r="CR28" s="116">
        <f t="shared" si="17"/>
        <v>24</v>
      </c>
      <c r="CS28" s="116">
        <f t="shared" si="17"/>
        <v>28</v>
      </c>
      <c r="CT28" s="116">
        <f t="shared" si="17"/>
        <v>22</v>
      </c>
      <c r="CU28" s="116">
        <f t="shared" si="17"/>
        <v>11</v>
      </c>
      <c r="CV28" s="116">
        <f t="shared" si="17"/>
        <v>7</v>
      </c>
      <c r="CW28" s="116">
        <f t="shared" si="17"/>
        <v>5</v>
      </c>
      <c r="CX28" s="116">
        <f t="shared" si="17"/>
        <v>2</v>
      </c>
      <c r="CY28" s="117">
        <f t="shared" si="17"/>
        <v>4</v>
      </c>
      <c r="CZ28" s="118">
        <f>CZ4+CZ7+CZ10+CZ13+CZ16+CZ19+CZ22+CZ25</f>
        <v>35832</v>
      </c>
    </row>
    <row r="29" spans="1:106" x14ac:dyDescent="0.4">
      <c r="A29" s="119"/>
      <c r="B29" s="120" t="s">
        <v>119</v>
      </c>
      <c r="C29" s="121">
        <f t="shared" ref="C29:C30" si="18">C5+C8+C11+C14+C17+C20+C23+C26</f>
        <v>295</v>
      </c>
      <c r="D29" s="122">
        <f t="shared" si="16"/>
        <v>297</v>
      </c>
      <c r="E29" s="122">
        <f t="shared" si="16"/>
        <v>309</v>
      </c>
      <c r="F29" s="122">
        <f t="shared" si="16"/>
        <v>334</v>
      </c>
      <c r="G29" s="122">
        <f t="shared" si="16"/>
        <v>325</v>
      </c>
      <c r="H29" s="122">
        <f t="shared" si="16"/>
        <v>324</v>
      </c>
      <c r="I29" s="122">
        <f t="shared" si="16"/>
        <v>347</v>
      </c>
      <c r="J29" s="122">
        <f t="shared" si="16"/>
        <v>341</v>
      </c>
      <c r="K29" s="122">
        <f t="shared" si="16"/>
        <v>382</v>
      </c>
      <c r="L29" s="122">
        <f t="shared" si="16"/>
        <v>390</v>
      </c>
      <c r="M29" s="122">
        <f t="shared" si="16"/>
        <v>370</v>
      </c>
      <c r="N29" s="122">
        <f t="shared" si="16"/>
        <v>388</v>
      </c>
      <c r="O29" s="122">
        <f t="shared" si="16"/>
        <v>427</v>
      </c>
      <c r="P29" s="122">
        <f t="shared" si="16"/>
        <v>397</v>
      </c>
      <c r="Q29" s="122">
        <f t="shared" si="16"/>
        <v>437</v>
      </c>
      <c r="R29" s="122">
        <f t="shared" si="16"/>
        <v>403</v>
      </c>
      <c r="S29" s="122">
        <f t="shared" si="16"/>
        <v>418</v>
      </c>
      <c r="T29" s="122">
        <f t="shared" si="16"/>
        <v>417</v>
      </c>
      <c r="U29" s="122">
        <f t="shared" si="16"/>
        <v>409</v>
      </c>
      <c r="V29" s="122">
        <f t="shared" si="16"/>
        <v>390</v>
      </c>
      <c r="W29" s="122">
        <f t="shared" si="16"/>
        <v>438</v>
      </c>
      <c r="X29" s="122">
        <f t="shared" si="16"/>
        <v>413</v>
      </c>
      <c r="Y29" s="122">
        <f t="shared" si="16"/>
        <v>412</v>
      </c>
      <c r="Z29" s="122">
        <f t="shared" si="16"/>
        <v>406</v>
      </c>
      <c r="AA29" s="122">
        <f t="shared" si="16"/>
        <v>400</v>
      </c>
      <c r="AB29" s="122">
        <f t="shared" si="16"/>
        <v>398</v>
      </c>
      <c r="AC29" s="122">
        <f t="shared" si="16"/>
        <v>398</v>
      </c>
      <c r="AD29" s="122">
        <f t="shared" si="16"/>
        <v>363</v>
      </c>
      <c r="AE29" s="122">
        <f t="shared" si="16"/>
        <v>367</v>
      </c>
      <c r="AF29" s="122">
        <f t="shared" si="16"/>
        <v>405</v>
      </c>
      <c r="AG29" s="122">
        <f t="shared" si="16"/>
        <v>376</v>
      </c>
      <c r="AH29" s="122">
        <f t="shared" si="16"/>
        <v>385</v>
      </c>
      <c r="AI29" s="122">
        <f t="shared" si="16"/>
        <v>396</v>
      </c>
      <c r="AJ29" s="122">
        <f t="shared" si="16"/>
        <v>384</v>
      </c>
      <c r="AK29" s="122">
        <f t="shared" si="16"/>
        <v>395</v>
      </c>
      <c r="AL29" s="122">
        <f t="shared" si="16"/>
        <v>430</v>
      </c>
      <c r="AM29" s="122">
        <f t="shared" si="16"/>
        <v>473</v>
      </c>
      <c r="AN29" s="122">
        <f t="shared" si="16"/>
        <v>470</v>
      </c>
      <c r="AO29" s="122">
        <f t="shared" si="16"/>
        <v>444</v>
      </c>
      <c r="AP29" s="122">
        <f t="shared" si="16"/>
        <v>512</v>
      </c>
      <c r="AQ29" s="122">
        <f t="shared" si="16"/>
        <v>459</v>
      </c>
      <c r="AR29" s="122">
        <f t="shared" si="16"/>
        <v>575</v>
      </c>
      <c r="AS29" s="122">
        <f t="shared" si="16"/>
        <v>548</v>
      </c>
      <c r="AT29" s="122">
        <f t="shared" si="16"/>
        <v>566</v>
      </c>
      <c r="AU29" s="122">
        <f t="shared" si="16"/>
        <v>564</v>
      </c>
      <c r="AV29" s="122">
        <f t="shared" si="16"/>
        <v>585</v>
      </c>
      <c r="AW29" s="122">
        <f t="shared" si="16"/>
        <v>586</v>
      </c>
      <c r="AX29" s="122">
        <f t="shared" si="16"/>
        <v>575</v>
      </c>
      <c r="AY29" s="122">
        <f t="shared" si="16"/>
        <v>583</v>
      </c>
      <c r="AZ29" s="122">
        <f t="shared" si="16"/>
        <v>605</v>
      </c>
      <c r="BA29" s="122">
        <f t="shared" si="16"/>
        <v>600</v>
      </c>
      <c r="BB29" s="122">
        <f t="shared" si="16"/>
        <v>535</v>
      </c>
      <c r="BC29" s="122">
        <f t="shared" si="16"/>
        <v>494</v>
      </c>
      <c r="BD29" s="122">
        <f t="shared" si="16"/>
        <v>518</v>
      </c>
      <c r="BE29" s="122">
        <f t="shared" si="16"/>
        <v>504</v>
      </c>
      <c r="BF29" s="122">
        <f t="shared" si="16"/>
        <v>379</v>
      </c>
      <c r="BG29" s="122">
        <f t="shared" si="16"/>
        <v>445</v>
      </c>
      <c r="BH29" s="122">
        <f t="shared" si="16"/>
        <v>410</v>
      </c>
      <c r="BI29" s="122">
        <f t="shared" si="16"/>
        <v>391</v>
      </c>
      <c r="BJ29" s="122">
        <f t="shared" si="16"/>
        <v>381</v>
      </c>
      <c r="BK29" s="122">
        <f t="shared" si="16"/>
        <v>413</v>
      </c>
      <c r="BL29" s="122">
        <f t="shared" si="16"/>
        <v>408</v>
      </c>
      <c r="BM29" s="122">
        <f t="shared" si="16"/>
        <v>382</v>
      </c>
      <c r="BN29" s="122">
        <f t="shared" si="16"/>
        <v>438</v>
      </c>
      <c r="BO29" s="122">
        <f t="shared" si="16"/>
        <v>356</v>
      </c>
      <c r="BP29" s="122">
        <f t="shared" si="17"/>
        <v>387</v>
      </c>
      <c r="BQ29" s="122">
        <f t="shared" si="17"/>
        <v>438</v>
      </c>
      <c r="BR29" s="122">
        <f t="shared" si="17"/>
        <v>401</v>
      </c>
      <c r="BS29" s="122">
        <f t="shared" si="17"/>
        <v>452</v>
      </c>
      <c r="BT29" s="122">
        <f t="shared" si="17"/>
        <v>495</v>
      </c>
      <c r="BU29" s="122">
        <f t="shared" si="17"/>
        <v>526</v>
      </c>
      <c r="BV29" s="122">
        <f t="shared" si="17"/>
        <v>493</v>
      </c>
      <c r="BW29" s="122">
        <f t="shared" si="17"/>
        <v>528</v>
      </c>
      <c r="BX29" s="122">
        <f t="shared" si="17"/>
        <v>495</v>
      </c>
      <c r="BY29" s="122">
        <f t="shared" si="17"/>
        <v>495</v>
      </c>
      <c r="BZ29" s="122">
        <f t="shared" si="17"/>
        <v>399</v>
      </c>
      <c r="CA29" s="122">
        <f t="shared" si="17"/>
        <v>271</v>
      </c>
      <c r="CB29" s="122">
        <f t="shared" si="17"/>
        <v>372</v>
      </c>
      <c r="CC29" s="122">
        <f t="shared" si="17"/>
        <v>349</v>
      </c>
      <c r="CD29" s="122">
        <f t="shared" si="17"/>
        <v>356</v>
      </c>
      <c r="CE29" s="122">
        <f t="shared" si="17"/>
        <v>384</v>
      </c>
      <c r="CF29" s="122">
        <f t="shared" si="17"/>
        <v>313</v>
      </c>
      <c r="CG29" s="122">
        <f t="shared" si="17"/>
        <v>297</v>
      </c>
      <c r="CH29" s="122">
        <f t="shared" si="17"/>
        <v>261</v>
      </c>
      <c r="CI29" s="122">
        <f t="shared" si="17"/>
        <v>319</v>
      </c>
      <c r="CJ29" s="122">
        <f t="shared" si="17"/>
        <v>268</v>
      </c>
      <c r="CK29" s="122">
        <f t="shared" si="17"/>
        <v>265</v>
      </c>
      <c r="CL29" s="122">
        <f t="shared" si="17"/>
        <v>264</v>
      </c>
      <c r="CM29" s="122">
        <f t="shared" si="17"/>
        <v>192</v>
      </c>
      <c r="CN29" s="122">
        <f t="shared" si="17"/>
        <v>204</v>
      </c>
      <c r="CO29" s="122">
        <f t="shared" si="17"/>
        <v>163</v>
      </c>
      <c r="CP29" s="122">
        <f t="shared" si="17"/>
        <v>166</v>
      </c>
      <c r="CQ29" s="122">
        <f t="shared" si="17"/>
        <v>145</v>
      </c>
      <c r="CR29" s="122">
        <f t="shared" si="17"/>
        <v>107</v>
      </c>
      <c r="CS29" s="122">
        <f t="shared" si="17"/>
        <v>93</v>
      </c>
      <c r="CT29" s="122">
        <f t="shared" si="17"/>
        <v>70</v>
      </c>
      <c r="CU29" s="122">
        <f t="shared" si="17"/>
        <v>53</v>
      </c>
      <c r="CV29" s="122">
        <f t="shared" si="17"/>
        <v>50</v>
      </c>
      <c r="CW29" s="122">
        <f t="shared" si="17"/>
        <v>24</v>
      </c>
      <c r="CX29" s="122">
        <f t="shared" si="17"/>
        <v>26</v>
      </c>
      <c r="CY29" s="123">
        <f t="shared" si="17"/>
        <v>30</v>
      </c>
      <c r="CZ29" s="124">
        <f t="shared" ref="CZ29:CZ30" si="19">CZ5+CZ8+CZ11+CZ14+CZ17+CZ20+CZ23+CZ26</f>
        <v>38116</v>
      </c>
    </row>
    <row r="30" spans="1:106" x14ac:dyDescent="0.4">
      <c r="A30" s="125"/>
      <c r="B30" s="126" t="s">
        <v>109</v>
      </c>
      <c r="C30" s="127">
        <f t="shared" si="18"/>
        <v>610</v>
      </c>
      <c r="D30" s="128">
        <f t="shared" si="16"/>
        <v>609</v>
      </c>
      <c r="E30" s="128">
        <f t="shared" si="16"/>
        <v>643</v>
      </c>
      <c r="F30" s="128">
        <f t="shared" si="16"/>
        <v>665</v>
      </c>
      <c r="G30" s="128">
        <f t="shared" si="16"/>
        <v>694</v>
      </c>
      <c r="H30" s="128">
        <f t="shared" si="16"/>
        <v>693</v>
      </c>
      <c r="I30" s="128">
        <f t="shared" si="16"/>
        <v>715</v>
      </c>
      <c r="J30" s="128">
        <f t="shared" si="16"/>
        <v>728</v>
      </c>
      <c r="K30" s="128">
        <f t="shared" si="16"/>
        <v>754</v>
      </c>
      <c r="L30" s="128">
        <f t="shared" si="16"/>
        <v>800</v>
      </c>
      <c r="M30" s="128">
        <f t="shared" si="16"/>
        <v>803</v>
      </c>
      <c r="N30" s="128">
        <f t="shared" si="16"/>
        <v>801</v>
      </c>
      <c r="O30" s="128">
        <f t="shared" si="16"/>
        <v>857</v>
      </c>
      <c r="P30" s="128">
        <f t="shared" si="16"/>
        <v>826</v>
      </c>
      <c r="Q30" s="128">
        <f t="shared" si="16"/>
        <v>912</v>
      </c>
      <c r="R30" s="128">
        <f t="shared" si="16"/>
        <v>841</v>
      </c>
      <c r="S30" s="128">
        <f t="shared" si="16"/>
        <v>825</v>
      </c>
      <c r="T30" s="128">
        <f t="shared" si="16"/>
        <v>844</v>
      </c>
      <c r="U30" s="128">
        <f t="shared" si="16"/>
        <v>832</v>
      </c>
      <c r="V30" s="128">
        <f t="shared" si="16"/>
        <v>797</v>
      </c>
      <c r="W30" s="128">
        <f t="shared" si="16"/>
        <v>878</v>
      </c>
      <c r="X30" s="128">
        <f t="shared" si="16"/>
        <v>845</v>
      </c>
      <c r="Y30" s="128">
        <f t="shared" si="16"/>
        <v>832</v>
      </c>
      <c r="Z30" s="128">
        <f t="shared" si="16"/>
        <v>781</v>
      </c>
      <c r="AA30" s="128">
        <f t="shared" si="16"/>
        <v>794</v>
      </c>
      <c r="AB30" s="128">
        <f t="shared" si="16"/>
        <v>785</v>
      </c>
      <c r="AC30" s="128">
        <f t="shared" si="16"/>
        <v>755</v>
      </c>
      <c r="AD30" s="128">
        <f t="shared" si="16"/>
        <v>767</v>
      </c>
      <c r="AE30" s="128">
        <f t="shared" si="16"/>
        <v>731</v>
      </c>
      <c r="AF30" s="128">
        <f t="shared" si="16"/>
        <v>784</v>
      </c>
      <c r="AG30" s="128">
        <f t="shared" si="16"/>
        <v>754</v>
      </c>
      <c r="AH30" s="128">
        <f t="shared" si="16"/>
        <v>749</v>
      </c>
      <c r="AI30" s="128">
        <f t="shared" si="16"/>
        <v>797</v>
      </c>
      <c r="AJ30" s="128">
        <f t="shared" si="16"/>
        <v>782</v>
      </c>
      <c r="AK30" s="128">
        <f t="shared" si="16"/>
        <v>786</v>
      </c>
      <c r="AL30" s="128">
        <f t="shared" si="16"/>
        <v>890</v>
      </c>
      <c r="AM30" s="128">
        <f t="shared" si="16"/>
        <v>927</v>
      </c>
      <c r="AN30" s="128">
        <f t="shared" si="16"/>
        <v>958</v>
      </c>
      <c r="AO30" s="128">
        <f t="shared" si="16"/>
        <v>935</v>
      </c>
      <c r="AP30" s="128">
        <f t="shared" si="16"/>
        <v>1004</v>
      </c>
      <c r="AQ30" s="128">
        <f t="shared" si="16"/>
        <v>911</v>
      </c>
      <c r="AR30" s="128">
        <f t="shared" si="16"/>
        <v>1084</v>
      </c>
      <c r="AS30" s="128">
        <f t="shared" si="16"/>
        <v>1041</v>
      </c>
      <c r="AT30" s="128">
        <f t="shared" si="16"/>
        <v>1174</v>
      </c>
      <c r="AU30" s="128">
        <f t="shared" si="16"/>
        <v>1163</v>
      </c>
      <c r="AV30" s="128">
        <f t="shared" si="16"/>
        <v>1184</v>
      </c>
      <c r="AW30" s="128">
        <f t="shared" si="16"/>
        <v>1172</v>
      </c>
      <c r="AX30" s="128">
        <f t="shared" si="16"/>
        <v>1240</v>
      </c>
      <c r="AY30" s="128">
        <f t="shared" si="16"/>
        <v>1170</v>
      </c>
      <c r="AZ30" s="128">
        <f t="shared" si="16"/>
        <v>1173</v>
      </c>
      <c r="BA30" s="128">
        <f t="shared" si="16"/>
        <v>1179</v>
      </c>
      <c r="BB30" s="128">
        <f t="shared" si="16"/>
        <v>1054</v>
      </c>
      <c r="BC30" s="128">
        <f t="shared" si="16"/>
        <v>987</v>
      </c>
      <c r="BD30" s="128">
        <f t="shared" si="16"/>
        <v>1032</v>
      </c>
      <c r="BE30" s="128">
        <f t="shared" si="16"/>
        <v>988</v>
      </c>
      <c r="BF30" s="128">
        <f t="shared" si="16"/>
        <v>779</v>
      </c>
      <c r="BG30" s="128">
        <f t="shared" si="16"/>
        <v>846</v>
      </c>
      <c r="BH30" s="128">
        <f t="shared" si="16"/>
        <v>801</v>
      </c>
      <c r="BI30" s="128">
        <f t="shared" si="16"/>
        <v>798</v>
      </c>
      <c r="BJ30" s="128">
        <f t="shared" si="16"/>
        <v>789</v>
      </c>
      <c r="BK30" s="128">
        <f t="shared" si="16"/>
        <v>790</v>
      </c>
      <c r="BL30" s="128">
        <f t="shared" si="16"/>
        <v>805</v>
      </c>
      <c r="BM30" s="128">
        <f t="shared" si="16"/>
        <v>761</v>
      </c>
      <c r="BN30" s="128">
        <f t="shared" si="16"/>
        <v>811</v>
      </c>
      <c r="BO30" s="128">
        <f t="shared" si="16"/>
        <v>720</v>
      </c>
      <c r="BP30" s="128">
        <f t="shared" si="17"/>
        <v>779</v>
      </c>
      <c r="BQ30" s="128">
        <f t="shared" si="17"/>
        <v>839</v>
      </c>
      <c r="BR30" s="128">
        <f t="shared" si="17"/>
        <v>749</v>
      </c>
      <c r="BS30" s="128">
        <f t="shared" si="17"/>
        <v>852</v>
      </c>
      <c r="BT30" s="128">
        <f t="shared" si="17"/>
        <v>894</v>
      </c>
      <c r="BU30" s="128">
        <f t="shared" si="17"/>
        <v>966</v>
      </c>
      <c r="BV30" s="128">
        <f t="shared" si="17"/>
        <v>874</v>
      </c>
      <c r="BW30" s="128">
        <f t="shared" si="17"/>
        <v>1048</v>
      </c>
      <c r="BX30" s="128">
        <f t="shared" si="17"/>
        <v>1011</v>
      </c>
      <c r="BY30" s="128">
        <f t="shared" si="17"/>
        <v>906</v>
      </c>
      <c r="BZ30" s="128">
        <f t="shared" si="17"/>
        <v>755</v>
      </c>
      <c r="CA30" s="128">
        <f t="shared" si="17"/>
        <v>497</v>
      </c>
      <c r="CB30" s="128">
        <f t="shared" si="17"/>
        <v>653</v>
      </c>
      <c r="CC30" s="128">
        <f t="shared" si="17"/>
        <v>635</v>
      </c>
      <c r="CD30" s="128">
        <f t="shared" si="17"/>
        <v>609</v>
      </c>
      <c r="CE30" s="128">
        <f t="shared" si="17"/>
        <v>647</v>
      </c>
      <c r="CF30" s="128">
        <f t="shared" si="17"/>
        <v>568</v>
      </c>
      <c r="CG30" s="128">
        <f t="shared" si="17"/>
        <v>502</v>
      </c>
      <c r="CH30" s="128">
        <f t="shared" si="17"/>
        <v>410</v>
      </c>
      <c r="CI30" s="128">
        <f t="shared" si="17"/>
        <v>500</v>
      </c>
      <c r="CJ30" s="128">
        <f t="shared" si="17"/>
        <v>421</v>
      </c>
      <c r="CK30" s="128">
        <f t="shared" si="17"/>
        <v>414</v>
      </c>
      <c r="CL30" s="128">
        <f t="shared" si="17"/>
        <v>392</v>
      </c>
      <c r="CM30" s="128">
        <f t="shared" si="17"/>
        <v>301</v>
      </c>
      <c r="CN30" s="128">
        <f t="shared" si="17"/>
        <v>293</v>
      </c>
      <c r="CO30" s="128">
        <f t="shared" si="17"/>
        <v>233</v>
      </c>
      <c r="CP30" s="128">
        <f t="shared" si="17"/>
        <v>219</v>
      </c>
      <c r="CQ30" s="128">
        <f t="shared" si="17"/>
        <v>190</v>
      </c>
      <c r="CR30" s="128">
        <f t="shared" si="17"/>
        <v>131</v>
      </c>
      <c r="CS30" s="128">
        <f t="shared" si="17"/>
        <v>121</v>
      </c>
      <c r="CT30" s="128">
        <f t="shared" si="17"/>
        <v>92</v>
      </c>
      <c r="CU30" s="128">
        <f t="shared" si="17"/>
        <v>64</v>
      </c>
      <c r="CV30" s="128">
        <f t="shared" si="17"/>
        <v>57</v>
      </c>
      <c r="CW30" s="128">
        <f t="shared" si="17"/>
        <v>29</v>
      </c>
      <c r="CX30" s="128">
        <f t="shared" si="17"/>
        <v>28</v>
      </c>
      <c r="CY30" s="129">
        <f t="shared" si="17"/>
        <v>34</v>
      </c>
      <c r="CZ30" s="130">
        <f t="shared" si="19"/>
        <v>73948</v>
      </c>
    </row>
  </sheetData>
  <phoneticPr fontId="2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R04.2</vt:lpstr>
      <vt:lpstr>R04.2!Print_Area</vt:lpstr>
      <vt:lpstr>R04.2!Print_Titles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dcterms:created xsi:type="dcterms:W3CDTF">2022-03-07T04:31:27Z</dcterms:created>
  <dcterms:modified xsi:type="dcterms:W3CDTF">2022-03-07T04:34:39Z</dcterms:modified>
</cp:coreProperties>
</file>