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新filesv★\20_統計\09統計書\R06\PDF・Excel（製本・HP用）\HP用\R6　各章ごと（Excel）グラフなし　※原稿を修正したら差し替えること\"/>
    </mc:Choice>
  </mc:AlternateContent>
  <xr:revisionPtr revIDLastSave="0" documentId="13_ncr:1_{AB4C3391-0C3E-409D-9279-C54BB1DCD62D}" xr6:coauthVersionLast="47" xr6:coauthVersionMax="47" xr10:uidLastSave="{00000000-0000-0000-0000-000000000000}"/>
  <bookViews>
    <workbookView xWindow="564" yWindow="48" windowWidth="21600" windowHeight="12336" tabRatio="837" xr2:uid="{00000000-000D-0000-FFFF-FFFF00000000}"/>
  </bookViews>
  <sheets>
    <sheet name="1.主要農作物の作付面積及び収穫量" sheetId="1" r:id="rId1"/>
    <sheet name="2.農業用機械種類別所有台数" sheetId="2" r:id="rId2"/>
    <sheet name="3.家畜・家きんの飼育状況" sheetId="3" r:id="rId3"/>
    <sheet name="4.農家人口及び就労人口" sheetId="4" r:id="rId4"/>
    <sheet name="5.農業就業人口及び基幹的農業従事者" sheetId="14" r:id="rId5"/>
    <sheet name="6.専兼別農家数" sheetId="5" r:id="rId6"/>
    <sheet name="7.主副業別農家数" sheetId="15" r:id="rId7"/>
    <sheet name="8.経営耕地面積規模別農家数" sheetId="7" r:id="rId8"/>
    <sheet name="9.経営耕地面積規模別経営体数" sheetId="13" r:id="rId9"/>
    <sheet name="10.耕地面積の推移" sheetId="6" r:id="rId10"/>
  </sheets>
  <definedNames>
    <definedName name="_xlnm.Print_Area" localSheetId="0">'1.主要農作物の作付面積及び収穫量'!$B$1:$J$17</definedName>
    <definedName name="_xlnm.Print_Area" localSheetId="9">'10.耕地面積の推移'!$B$1:$F$15</definedName>
    <definedName name="_xlnm.Print_Area" localSheetId="1">'2.農業用機械種類別所有台数'!$B$1:$L$13</definedName>
    <definedName name="_xlnm.Print_Area" localSheetId="2">'3.家畜・家きんの飼育状況'!$B$1:$L$17</definedName>
    <definedName name="_xlnm.Print_Area" localSheetId="3">'4.農家人口及び就労人口'!$B$1:$H$19</definedName>
    <definedName name="_xlnm.Print_Area" localSheetId="4">'5.農業就業人口及び基幹的農業従事者'!$B$1:$H$13</definedName>
    <definedName name="_xlnm.Print_Area" localSheetId="5">'6.専兼別農家数'!$A$1:$L$22</definedName>
    <definedName name="_xlnm.Print_Area" localSheetId="6">'7.主副業別農家数'!#REF!</definedName>
    <definedName name="_xlnm.Print_Area" localSheetId="7">'8.経営耕地面積規模別農家数'!$B$1:$H$20</definedName>
    <definedName name="_xlnm.Print_Area" localSheetId="8">'9.経営耕地面積規模別経営体数'!$B$1:$H$20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F14" i="5"/>
</calcChain>
</file>

<file path=xl/sharedStrings.xml><?xml version="1.0" encoding="utf-8"?>
<sst xmlns="http://schemas.openxmlformats.org/spreadsheetml/2006/main" count="342" uniqueCount="154">
  <si>
    <t>区分</t>
    <rPh sb="0" eb="2">
      <t>クブン</t>
    </rPh>
    <phoneticPr fontId="4"/>
  </si>
  <si>
    <t>年次</t>
    <rPh sb="0" eb="2">
      <t>ネンジ</t>
    </rPh>
    <phoneticPr fontId="4"/>
  </si>
  <si>
    <t>平成12年</t>
    <rPh sb="0" eb="2">
      <t>ヘイセイ</t>
    </rPh>
    <rPh sb="4" eb="5">
      <t>ネン</t>
    </rPh>
    <phoneticPr fontId="4"/>
  </si>
  <si>
    <t>歩行型</t>
    <rPh sb="0" eb="3">
      <t>ホコウガタ</t>
    </rPh>
    <phoneticPr fontId="4"/>
  </si>
  <si>
    <t>計</t>
    <rPh sb="0" eb="1">
      <t>ケイ</t>
    </rPh>
    <phoneticPr fontId="4"/>
  </si>
  <si>
    <t>耕うん機・トラクター</t>
    <rPh sb="0" eb="1">
      <t>タガヤシ</t>
    </rPh>
    <rPh sb="3" eb="4">
      <t>キ</t>
    </rPh>
    <phoneticPr fontId="4"/>
  </si>
  <si>
    <t>資料：農林業センサス</t>
    <rPh sb="0" eb="2">
      <t>シリョウ</t>
    </rPh>
    <rPh sb="3" eb="6">
      <t>ノウリンギョウ</t>
    </rPh>
    <phoneticPr fontId="4"/>
  </si>
  <si>
    <t>乳用牛</t>
    <rPh sb="0" eb="1">
      <t>チチ</t>
    </rPh>
    <rPh sb="1" eb="2">
      <t>ヨウ</t>
    </rPh>
    <rPh sb="2" eb="3">
      <t>ウシ</t>
    </rPh>
    <phoneticPr fontId="4"/>
  </si>
  <si>
    <t>戸数</t>
    <rPh sb="0" eb="2">
      <t>コスウ</t>
    </rPh>
    <phoneticPr fontId="4"/>
  </si>
  <si>
    <t>頭数</t>
    <rPh sb="0" eb="2">
      <t>トウスウ</t>
    </rPh>
    <phoneticPr fontId="4"/>
  </si>
  <si>
    <t>肉用牛</t>
    <rPh sb="0" eb="1">
      <t>ニク</t>
    </rPh>
    <rPh sb="1" eb="2">
      <t>ヨウ</t>
    </rPh>
    <rPh sb="2" eb="3">
      <t>ウシ</t>
    </rPh>
    <phoneticPr fontId="4"/>
  </si>
  <si>
    <t>豚</t>
    <rPh sb="0" eb="1">
      <t>ブタ</t>
    </rPh>
    <phoneticPr fontId="4"/>
  </si>
  <si>
    <t>採卵鶏</t>
    <rPh sb="0" eb="1">
      <t>サイ</t>
    </rPh>
    <rPh sb="1" eb="2">
      <t>タマゴ</t>
    </rPh>
    <rPh sb="2" eb="3">
      <t>ニワトリ</t>
    </rPh>
    <phoneticPr fontId="4"/>
  </si>
  <si>
    <t>ブロイラー</t>
    <phoneticPr fontId="4"/>
  </si>
  <si>
    <t>総数</t>
    <rPh sb="0" eb="2">
      <t>ソウスウ</t>
    </rPh>
    <phoneticPr fontId="4"/>
  </si>
  <si>
    <t>内訳</t>
    <rPh sb="0" eb="2">
      <t>ウチワケ</t>
    </rPh>
    <phoneticPr fontId="4"/>
  </si>
  <si>
    <t>男</t>
    <rPh sb="0" eb="1">
      <t>オトコ</t>
    </rPh>
    <phoneticPr fontId="4"/>
  </si>
  <si>
    <t>女</t>
    <rPh sb="0" eb="1">
      <t>オンナ</t>
    </rPh>
    <phoneticPr fontId="4"/>
  </si>
  <si>
    <t>農業に従事する人口（主）</t>
    <rPh sb="0" eb="2">
      <t>ノウギョウ</t>
    </rPh>
    <rPh sb="3" eb="5">
      <t>ジュウジ</t>
    </rPh>
    <rPh sb="7" eb="9">
      <t>ジンコウ</t>
    </rPh>
    <rPh sb="10" eb="11">
      <t>シュ</t>
    </rPh>
    <phoneticPr fontId="4"/>
  </si>
  <si>
    <t>農業に従事する人口（副）</t>
    <rPh sb="0" eb="2">
      <t>ノウギョウ</t>
    </rPh>
    <rPh sb="3" eb="5">
      <t>ジュウジ</t>
    </rPh>
    <rPh sb="7" eb="9">
      <t>ジンコウ</t>
    </rPh>
    <rPh sb="10" eb="11">
      <t>フク</t>
    </rPh>
    <phoneticPr fontId="4"/>
  </si>
  <si>
    <t>第一種</t>
    <rPh sb="0" eb="1">
      <t>ダイ</t>
    </rPh>
    <rPh sb="1" eb="3">
      <t>イッシュ</t>
    </rPh>
    <phoneticPr fontId="4"/>
  </si>
  <si>
    <t>第二種</t>
    <rPh sb="0" eb="1">
      <t>ダイ</t>
    </rPh>
    <rPh sb="1" eb="3">
      <t>ニシュ</t>
    </rPh>
    <phoneticPr fontId="4"/>
  </si>
  <si>
    <t>平成 ７年</t>
    <rPh sb="0" eb="2">
      <t>ヘイセイ</t>
    </rPh>
    <rPh sb="4" eb="5">
      <t>ネン</t>
    </rPh>
    <phoneticPr fontId="4"/>
  </si>
  <si>
    <t>平成 2年</t>
    <rPh sb="0" eb="2">
      <t>ヘイセイ</t>
    </rPh>
    <rPh sb="4" eb="5">
      <t>ネン</t>
    </rPh>
    <phoneticPr fontId="4"/>
  </si>
  <si>
    <t>畑</t>
    <rPh sb="0" eb="1">
      <t>ハタケ</t>
    </rPh>
    <phoneticPr fontId="4"/>
  </si>
  <si>
    <t>樹園地</t>
    <rPh sb="0" eb="1">
      <t>ジュ</t>
    </rPh>
    <rPh sb="1" eb="2">
      <t>エン</t>
    </rPh>
    <rPh sb="2" eb="3">
      <t>チ</t>
    </rPh>
    <phoneticPr fontId="4"/>
  </si>
  <si>
    <t>（単位：戸）</t>
    <rPh sb="1" eb="3">
      <t>タンイ</t>
    </rPh>
    <rPh sb="4" eb="5">
      <t>コ</t>
    </rPh>
    <phoneticPr fontId="4"/>
  </si>
  <si>
    <t>（単位：ａ）</t>
    <rPh sb="1" eb="3">
      <t>タンイ</t>
    </rPh>
    <phoneticPr fontId="4"/>
  </si>
  <si>
    <t>区分</t>
    <rPh sb="0" eb="2">
      <t>クブン</t>
    </rPh>
    <phoneticPr fontId="4"/>
  </si>
  <si>
    <t>年次</t>
    <rPh sb="0" eb="2">
      <t>ネンジ</t>
    </rPh>
    <phoneticPr fontId="4"/>
  </si>
  <si>
    <t>２．農業用機械種類別所有台数</t>
    <rPh sb="2" eb="5">
      <t>ノウギョウヨウ</t>
    </rPh>
    <rPh sb="5" eb="7">
      <t>キカイ</t>
    </rPh>
    <rPh sb="7" eb="9">
      <t>シュルイ</t>
    </rPh>
    <rPh sb="9" eb="10">
      <t>ベツ</t>
    </rPh>
    <rPh sb="10" eb="12">
      <t>ショユウ</t>
    </rPh>
    <rPh sb="12" eb="14">
      <t>ダイスウ</t>
    </rPh>
    <phoneticPr fontId="4"/>
  </si>
  <si>
    <t>動　力
防除機</t>
    <rPh sb="0" eb="3">
      <t>ドウリョク</t>
    </rPh>
    <rPh sb="4" eb="6">
      <t>ボウジョ</t>
    </rPh>
    <rPh sb="6" eb="7">
      <t>キ</t>
    </rPh>
    <phoneticPr fontId="4"/>
  </si>
  <si>
    <t>動　力
田植機</t>
    <rPh sb="0" eb="3">
      <t>ドウリョク</t>
    </rPh>
    <rPh sb="4" eb="6">
      <t>タウ</t>
    </rPh>
    <rPh sb="6" eb="7">
      <t>キ</t>
    </rPh>
    <phoneticPr fontId="4"/>
  </si>
  <si>
    <t>ﾊﾞｲﾝﾀﾞｰ</t>
    <phoneticPr fontId="4"/>
  </si>
  <si>
    <t>自脱型
ｺﾝﾊﾞｲﾝ</t>
    <rPh sb="0" eb="1">
      <t>シ</t>
    </rPh>
    <rPh sb="1" eb="2">
      <t>ダツ</t>
    </rPh>
    <rPh sb="2" eb="3">
      <t>カタ</t>
    </rPh>
    <phoneticPr fontId="4"/>
  </si>
  <si>
    <t>米麦用
乾燥機</t>
    <rPh sb="0" eb="1">
      <t>コメ</t>
    </rPh>
    <rPh sb="1" eb="2">
      <t>ムギ</t>
    </rPh>
    <rPh sb="2" eb="3">
      <t>ヨウ</t>
    </rPh>
    <rPh sb="4" eb="7">
      <t>カンソウキ</t>
    </rPh>
    <phoneticPr fontId="4"/>
  </si>
  <si>
    <t>昭和60年</t>
    <rPh sb="0" eb="2">
      <t>ショウワ</t>
    </rPh>
    <rPh sb="4" eb="5">
      <t>ネン</t>
    </rPh>
    <phoneticPr fontId="4"/>
  </si>
  <si>
    <t>平成 2年</t>
    <rPh sb="0" eb="2">
      <t>ヘイセイ</t>
    </rPh>
    <rPh sb="4" eb="5">
      <t>ネン</t>
    </rPh>
    <phoneticPr fontId="4"/>
  </si>
  <si>
    <t>平成 7年</t>
    <rPh sb="0" eb="2">
      <t>ヘイセイ</t>
    </rPh>
    <rPh sb="4" eb="5">
      <t>ネン</t>
    </rPh>
    <phoneticPr fontId="4"/>
  </si>
  <si>
    <t>昭和50年</t>
    <rPh sb="0" eb="2">
      <t>ショウワ</t>
    </rPh>
    <rPh sb="4" eb="5">
      <t>ネン</t>
    </rPh>
    <phoneticPr fontId="4"/>
  </si>
  <si>
    <t>昭和55年</t>
    <rPh sb="0" eb="2">
      <t>ショウワ</t>
    </rPh>
    <rPh sb="4" eb="5">
      <t>ネン</t>
    </rPh>
    <phoneticPr fontId="4"/>
  </si>
  <si>
    <t>（単位：人）</t>
    <rPh sb="1" eb="3">
      <t>タンイ</t>
    </rPh>
    <rPh sb="4" eb="5">
      <t>ニン</t>
    </rPh>
    <phoneticPr fontId="4"/>
  </si>
  <si>
    <t>昭和50年</t>
    <rPh sb="0" eb="2">
      <t>ショウワ</t>
    </rPh>
    <rPh sb="4" eb="5">
      <t>ネン</t>
    </rPh>
    <phoneticPr fontId="4"/>
  </si>
  <si>
    <t>昭和55年</t>
    <rPh sb="0" eb="2">
      <t>ショウワ</t>
    </rPh>
    <rPh sb="4" eb="5">
      <t>ネン</t>
    </rPh>
    <phoneticPr fontId="4"/>
  </si>
  <si>
    <t>昭和60年</t>
    <rPh sb="0" eb="2">
      <t>ショウワ</t>
    </rPh>
    <rPh sb="4" eb="5">
      <t>ネン</t>
    </rPh>
    <phoneticPr fontId="4"/>
  </si>
  <si>
    <t>平成 2年</t>
    <rPh sb="0" eb="2">
      <t>ヘイセイ</t>
    </rPh>
    <rPh sb="4" eb="5">
      <t>ネン</t>
    </rPh>
    <phoneticPr fontId="4"/>
  </si>
  <si>
    <t>平成 7年</t>
    <rPh sb="0" eb="2">
      <t>ヘイセイ</t>
    </rPh>
    <rPh sb="4" eb="5">
      <t>ネン</t>
    </rPh>
    <phoneticPr fontId="4"/>
  </si>
  <si>
    <t>専業農家</t>
    <rPh sb="0" eb="2">
      <t>センギョウ</t>
    </rPh>
    <rPh sb="2" eb="4">
      <t>ノウカ</t>
    </rPh>
    <phoneticPr fontId="4"/>
  </si>
  <si>
    <t>兼業農家</t>
    <rPh sb="0" eb="2">
      <t>ケンギョウ</t>
    </rPh>
    <rPh sb="2" eb="4">
      <t>ノウカ</t>
    </rPh>
    <phoneticPr fontId="4"/>
  </si>
  <si>
    <t>羽数</t>
    <rPh sb="0" eb="1">
      <t>ハ</t>
    </rPh>
    <rPh sb="1" eb="2">
      <t>トウスウ</t>
    </rPh>
    <phoneticPr fontId="4"/>
  </si>
  <si>
    <t>羽数</t>
    <rPh sb="0" eb="1">
      <t>ハ</t>
    </rPh>
    <rPh sb="1" eb="2">
      <t>トウスウ</t>
    </rPh>
    <phoneticPr fontId="4"/>
  </si>
  <si>
    <t>区分</t>
    <rPh sb="0" eb="2">
      <t>クブン</t>
    </rPh>
    <phoneticPr fontId="4"/>
  </si>
  <si>
    <t>年次</t>
    <rPh sb="0" eb="2">
      <t>ネンジ</t>
    </rPh>
    <phoneticPr fontId="4"/>
  </si>
  <si>
    <t>水稲</t>
    <rPh sb="0" eb="1">
      <t>ミズ</t>
    </rPh>
    <rPh sb="1" eb="2">
      <t>イナ</t>
    </rPh>
    <phoneticPr fontId="4"/>
  </si>
  <si>
    <t>小麦</t>
    <rPh sb="0" eb="2">
      <t>コムギ</t>
    </rPh>
    <phoneticPr fontId="4"/>
  </si>
  <si>
    <t>作付面積</t>
    <rPh sb="0" eb="2">
      <t>サクツ</t>
    </rPh>
    <rPh sb="2" eb="4">
      <t>メンセキ</t>
    </rPh>
    <phoneticPr fontId="4"/>
  </si>
  <si>
    <t>たまねぎ</t>
    <phoneticPr fontId="4"/>
  </si>
  <si>
    <t>15馬力
未満</t>
    <rPh sb="2" eb="4">
      <t>バリキ</t>
    </rPh>
    <rPh sb="5" eb="7">
      <t>ミマン</t>
    </rPh>
    <phoneticPr fontId="4"/>
  </si>
  <si>
    <t>50ａ未満</t>
    <rPh sb="3" eb="5">
      <t>ミマン</t>
    </rPh>
    <phoneticPr fontId="4"/>
  </si>
  <si>
    <t>50ａ～1ｈａ</t>
    <phoneticPr fontId="4"/>
  </si>
  <si>
    <t>1ｈａ～2ｈａ</t>
    <phoneticPr fontId="4"/>
  </si>
  <si>
    <t>2ｈａ以上</t>
    <rPh sb="3" eb="5">
      <t>イジョウ</t>
    </rPh>
    <phoneticPr fontId="4"/>
  </si>
  <si>
    <t>（単位：ｈａ，ｔ）</t>
    <rPh sb="1" eb="3">
      <t>タンイ</t>
    </rPh>
    <phoneticPr fontId="4"/>
  </si>
  <si>
    <t>作付面積</t>
    <rPh sb="0" eb="2">
      <t>サクツ</t>
    </rPh>
    <rPh sb="2" eb="4">
      <t>メンセキ</t>
    </rPh>
    <phoneticPr fontId="4"/>
  </si>
  <si>
    <t>収穫量</t>
    <rPh sb="0" eb="2">
      <t>シュウカク</t>
    </rPh>
    <rPh sb="2" eb="3">
      <t>リョウ</t>
    </rPh>
    <phoneticPr fontId="4"/>
  </si>
  <si>
    <t>（単位：戸，％）</t>
    <rPh sb="1" eb="3">
      <t>タンイ</t>
    </rPh>
    <rPh sb="4" eb="5">
      <t>コ</t>
    </rPh>
    <phoneticPr fontId="4"/>
  </si>
  <si>
    <t>平成12年</t>
    <rPh sb="0" eb="2">
      <t>ヘイセイ</t>
    </rPh>
    <rPh sb="4" eb="5">
      <t>ネン</t>
    </rPh>
    <phoneticPr fontId="4"/>
  </si>
  <si>
    <t>-</t>
    <phoneticPr fontId="4"/>
  </si>
  <si>
    <t>（　-　）</t>
    <phoneticPr fontId="4"/>
  </si>
  <si>
    <t>-</t>
  </si>
  <si>
    <t>X</t>
  </si>
  <si>
    <t>平成17年</t>
    <rPh sb="0" eb="2">
      <t>ヘイセイ</t>
    </rPh>
    <rPh sb="4" eb="5">
      <t>ネン</t>
    </rPh>
    <phoneticPr fontId="4"/>
  </si>
  <si>
    <t>－</t>
  </si>
  <si>
    <t>平成17年</t>
  </si>
  <si>
    <t>田</t>
    <rPh sb="0" eb="1">
      <t>タ</t>
    </rPh>
    <phoneticPr fontId="4"/>
  </si>
  <si>
    <t>二条大麦</t>
    <rPh sb="0" eb="2">
      <t>ニジョウ</t>
    </rPh>
    <rPh sb="2" eb="4">
      <t>オオムギ</t>
    </rPh>
    <phoneticPr fontId="4"/>
  </si>
  <si>
    <t>※二条大麦は裸麦を除く</t>
    <rPh sb="1" eb="3">
      <t>ニジョウ</t>
    </rPh>
    <rPh sb="3" eb="5">
      <t>オオムギ</t>
    </rPh>
    <rPh sb="6" eb="7">
      <t>ハダカ</t>
    </rPh>
    <rPh sb="7" eb="8">
      <t>ムギ</t>
    </rPh>
    <rPh sb="9" eb="10">
      <t>ノゾ</t>
    </rPh>
    <phoneticPr fontId="4"/>
  </si>
  <si>
    <t>乗用型</t>
    <rPh sb="0" eb="2">
      <t>ジョウヨウ</t>
    </rPh>
    <rPh sb="2" eb="3">
      <t>ガタ</t>
    </rPh>
    <phoneticPr fontId="4"/>
  </si>
  <si>
    <t>平成22年</t>
    <rPh sb="0" eb="2">
      <t>ヘイセイ</t>
    </rPh>
    <rPh sb="4" eb="5">
      <t>ネン</t>
    </rPh>
    <phoneticPr fontId="4"/>
  </si>
  <si>
    <t>（　-　）</t>
  </si>
  <si>
    <t>平成22年</t>
    <phoneticPr fontId="4"/>
  </si>
  <si>
    <t>（　-　）</t>
    <phoneticPr fontId="4"/>
  </si>
  <si>
    <t>平成22年</t>
    <rPh sb="0" eb="2">
      <t>ヘイセイ</t>
    </rPh>
    <rPh sb="4" eb="5">
      <t>ネン</t>
    </rPh>
    <phoneticPr fontId="3"/>
  </si>
  <si>
    <t>平成22年</t>
    <rPh sb="0" eb="2">
      <t>ヘイセイ</t>
    </rPh>
    <phoneticPr fontId="4"/>
  </si>
  <si>
    <t>(単位：台）</t>
    <rPh sb="1" eb="3">
      <t>タンイ</t>
    </rPh>
    <rPh sb="4" eb="5">
      <t>ダイ</t>
    </rPh>
    <phoneticPr fontId="4"/>
  </si>
  <si>
    <t>（単位：戸，頭，羽）</t>
    <rPh sb="1" eb="3">
      <t>タンイ</t>
    </rPh>
    <rPh sb="4" eb="5">
      <t>コ</t>
    </rPh>
    <rPh sb="6" eb="7">
      <t>トウ</t>
    </rPh>
    <rPh sb="8" eb="9">
      <t>ハネ</t>
    </rPh>
    <phoneticPr fontId="4"/>
  </si>
  <si>
    <t>（単位：経営体）</t>
    <rPh sb="1" eb="3">
      <t>タンイ</t>
    </rPh>
    <rPh sb="4" eb="7">
      <t>ケイエイタイ</t>
    </rPh>
    <phoneticPr fontId="4"/>
  </si>
  <si>
    <t>※平成17年以降、[耕うん機・トラクター]歩行型及びバインダー、米麦用乾燥機は調査項目から除外。また平成２２年から[耕うん機・トラクター]乗用型の調査項目を変更し、動力防除機は調査項目から除外。</t>
    <rPh sb="1" eb="3">
      <t>ヘイセイ</t>
    </rPh>
    <rPh sb="5" eb="8">
      <t>ネンイコウ</t>
    </rPh>
    <rPh sb="10" eb="14">
      <t>コウウンキ</t>
    </rPh>
    <rPh sb="21" eb="24">
      <t>ホコウガタ</t>
    </rPh>
    <rPh sb="24" eb="25">
      <t>オヨ</t>
    </rPh>
    <rPh sb="32" eb="33">
      <t>コメ</t>
    </rPh>
    <rPh sb="33" eb="34">
      <t>ムギ</t>
    </rPh>
    <rPh sb="34" eb="35">
      <t>ヨウ</t>
    </rPh>
    <rPh sb="35" eb="38">
      <t>カンソウキ</t>
    </rPh>
    <rPh sb="39" eb="41">
      <t>チョウサ</t>
    </rPh>
    <rPh sb="41" eb="43">
      <t>コウモク</t>
    </rPh>
    <rPh sb="45" eb="47">
      <t>ジョガイ</t>
    </rPh>
    <rPh sb="50" eb="52">
      <t>ヘイセイ</t>
    </rPh>
    <rPh sb="54" eb="55">
      <t>ネン</t>
    </rPh>
    <rPh sb="58" eb="62">
      <t>コウウンキ</t>
    </rPh>
    <rPh sb="69" eb="71">
      <t>ジョウヨウ</t>
    </rPh>
    <rPh sb="71" eb="72">
      <t>ガタ</t>
    </rPh>
    <rPh sb="73" eb="75">
      <t>チョウサ</t>
    </rPh>
    <rPh sb="75" eb="77">
      <t>コウモク</t>
    </rPh>
    <rPh sb="78" eb="80">
      <t>ヘンコウ</t>
    </rPh>
    <rPh sb="82" eb="84">
      <t>ドウリョク</t>
    </rPh>
    <rPh sb="84" eb="86">
      <t>ボウジョ</t>
    </rPh>
    <rPh sb="86" eb="87">
      <t>キ</t>
    </rPh>
    <rPh sb="88" eb="90">
      <t>チョウサ</t>
    </rPh>
    <rPh sb="90" eb="92">
      <t>コウモク</t>
    </rPh>
    <rPh sb="94" eb="96">
      <t>ジョガイ</t>
    </rPh>
    <phoneticPr fontId="4"/>
  </si>
  <si>
    <t>資料：市農林課</t>
    <rPh sb="0" eb="2">
      <t>シリョウ</t>
    </rPh>
    <rPh sb="3" eb="4">
      <t>シ</t>
    </rPh>
    <rPh sb="4" eb="6">
      <t>ノウリン</t>
    </rPh>
    <rPh sb="6" eb="7">
      <t>カ</t>
    </rPh>
    <phoneticPr fontId="4"/>
  </si>
  <si>
    <t>※「農家」（世帯）から「経営体」（経営）に着目した調査に変更</t>
    <rPh sb="2" eb="4">
      <t>ノウカ</t>
    </rPh>
    <rPh sb="6" eb="8">
      <t>セタイ</t>
    </rPh>
    <rPh sb="12" eb="14">
      <t>ケイエイ</t>
    </rPh>
    <rPh sb="17" eb="19">
      <t>ケイエイ</t>
    </rPh>
    <rPh sb="21" eb="23">
      <t>チャクモク</t>
    </rPh>
    <rPh sb="25" eb="27">
      <t>チョウサ</t>
    </rPh>
    <rPh sb="28" eb="30">
      <t>ヘンコウ</t>
    </rPh>
    <phoneticPr fontId="4"/>
  </si>
  <si>
    <t>５．農業就業人口及び基幹的農業従事者</t>
    <rPh sb="2" eb="4">
      <t>ノウギョウ</t>
    </rPh>
    <rPh sb="4" eb="6">
      <t>シュウギョウ</t>
    </rPh>
    <rPh sb="6" eb="8">
      <t>ジンコウ</t>
    </rPh>
    <rPh sb="8" eb="9">
      <t>オヨ</t>
    </rPh>
    <rPh sb="10" eb="13">
      <t>キカンテキ</t>
    </rPh>
    <rPh sb="13" eb="15">
      <t>ノウギョウ</t>
    </rPh>
    <rPh sb="15" eb="18">
      <t>ジュウジシャ</t>
    </rPh>
    <phoneticPr fontId="4"/>
  </si>
  <si>
    <t>６．専兼別農家数</t>
    <rPh sb="2" eb="3">
      <t>アツム</t>
    </rPh>
    <rPh sb="3" eb="4">
      <t>ケン</t>
    </rPh>
    <rPh sb="4" eb="5">
      <t>ベツ</t>
    </rPh>
    <rPh sb="5" eb="7">
      <t>ノウカ</t>
    </rPh>
    <rPh sb="7" eb="8">
      <t>カズ</t>
    </rPh>
    <phoneticPr fontId="4"/>
  </si>
  <si>
    <t>平成25年</t>
    <rPh sb="0" eb="2">
      <t>ヘイセイ</t>
    </rPh>
    <rPh sb="4" eb="5">
      <t>ネン</t>
    </rPh>
    <phoneticPr fontId="4"/>
  </si>
  <si>
    <t>※平成17年以降「総農家」を「販売農家」に変更　</t>
    <rPh sb="6" eb="8">
      <t>イコウ</t>
    </rPh>
    <phoneticPr fontId="4"/>
  </si>
  <si>
    <r>
      <t>平成24</t>
    </r>
    <r>
      <rPr>
        <sz val="11"/>
        <rFont val="ＭＳ Ｐゴシック"/>
        <family val="3"/>
        <charset val="128"/>
      </rPr>
      <t>年</t>
    </r>
    <rPh sb="0" eb="2">
      <t>ヘイセイ</t>
    </rPh>
    <rPh sb="4" eb="5">
      <t>ネン</t>
    </rPh>
    <phoneticPr fontId="4"/>
  </si>
  <si>
    <t>平成26年</t>
    <rPh sb="0" eb="2">
      <t>ヘイセイ</t>
    </rPh>
    <rPh sb="4" eb="5">
      <t>ネン</t>
    </rPh>
    <phoneticPr fontId="4"/>
  </si>
  <si>
    <t>（経営体：販売農家、農家以外の農業事業、農業サービス事業を合わせたもの）</t>
    <rPh sb="1" eb="4">
      <t>ケイエイタイ</t>
    </rPh>
    <rPh sb="5" eb="7">
      <t>ハンバイ</t>
    </rPh>
    <rPh sb="7" eb="9">
      <t>ノウカ</t>
    </rPh>
    <rPh sb="10" eb="12">
      <t>ノウカ</t>
    </rPh>
    <rPh sb="12" eb="14">
      <t>イガイ</t>
    </rPh>
    <rPh sb="15" eb="17">
      <t>ノウギョウ</t>
    </rPh>
    <rPh sb="17" eb="19">
      <t>ジギョウ</t>
    </rPh>
    <rPh sb="20" eb="22">
      <t>ノウギョウ</t>
    </rPh>
    <rPh sb="26" eb="28">
      <t>ジギョウ</t>
    </rPh>
    <rPh sb="29" eb="30">
      <t>ア</t>
    </rPh>
    <phoneticPr fontId="4"/>
  </si>
  <si>
    <t>　 下段：自給的農家（経営耕地面積が30a未満で、かつ農産物販売金額が50万円未満）</t>
    <phoneticPr fontId="4"/>
  </si>
  <si>
    <t>（販売農家：経営耕地面積が30a以上、又は農産物販売金額が50万円以上の農家）</t>
    <rPh sb="1" eb="3">
      <t>ハンバイ</t>
    </rPh>
    <rPh sb="3" eb="5">
      <t>ノウカ</t>
    </rPh>
    <rPh sb="36" eb="38">
      <t>ノウカ</t>
    </rPh>
    <phoneticPr fontId="4"/>
  </si>
  <si>
    <t>１５歳以上</t>
    <rPh sb="2" eb="3">
      <t>サイ</t>
    </rPh>
    <rPh sb="3" eb="5">
      <t>イジョウ</t>
    </rPh>
    <phoneticPr fontId="4"/>
  </si>
  <si>
    <t>(H7まで16歳以上)</t>
    <rPh sb="7" eb="10">
      <t>サイイジョウ</t>
    </rPh>
    <phoneticPr fontId="4"/>
  </si>
  <si>
    <t>農業就業人口</t>
    <rPh sb="0" eb="2">
      <t>ノウギョウ</t>
    </rPh>
    <rPh sb="2" eb="4">
      <t>シュウギョウ</t>
    </rPh>
    <rPh sb="4" eb="6">
      <t>ジンコウ</t>
    </rPh>
    <phoneticPr fontId="4"/>
  </si>
  <si>
    <t>基幹的農業　従事者</t>
    <rPh sb="0" eb="3">
      <t>キカンテキ</t>
    </rPh>
    <rPh sb="3" eb="5">
      <t>ノウギョウ</t>
    </rPh>
    <rPh sb="6" eb="9">
      <t>ジュウジシャ</t>
    </rPh>
    <phoneticPr fontId="4"/>
  </si>
  <si>
    <t>※農業就業人口:自営農業に従事した世帯員（農業従事者）のうち、自営農業のみに従事した者または農業とそれ以外の仕事の両方に従事した者のうち、自営農業が主の者をいう。</t>
    <rPh sb="1" eb="3">
      <t>ノウギョウ</t>
    </rPh>
    <rPh sb="3" eb="5">
      <t>シュウギョウ</t>
    </rPh>
    <rPh sb="5" eb="7">
      <t>ジンコウ</t>
    </rPh>
    <rPh sb="8" eb="10">
      <t>ジエイ</t>
    </rPh>
    <rPh sb="10" eb="12">
      <t>ノウギョウ</t>
    </rPh>
    <rPh sb="13" eb="15">
      <t>ジュウジ</t>
    </rPh>
    <rPh sb="17" eb="20">
      <t>セタイイン</t>
    </rPh>
    <rPh sb="21" eb="23">
      <t>ノウギョウ</t>
    </rPh>
    <rPh sb="23" eb="26">
      <t>ジュウジシャ</t>
    </rPh>
    <rPh sb="31" eb="32">
      <t>ジ</t>
    </rPh>
    <rPh sb="42" eb="43">
      <t>モノ</t>
    </rPh>
    <rPh sb="46" eb="48">
      <t>ノウギョウ</t>
    </rPh>
    <phoneticPr fontId="4"/>
  </si>
  <si>
    <t>平成27年</t>
    <rPh sb="0" eb="2">
      <t>ヘイセイ</t>
    </rPh>
    <rPh sb="4" eb="5">
      <t>ネン</t>
    </rPh>
    <phoneticPr fontId="4"/>
  </si>
  <si>
    <t>※平成17年以降、「総農家」を「販売農家」に変更　</t>
    <rPh sb="6" eb="8">
      <t>イコウ</t>
    </rPh>
    <phoneticPr fontId="4"/>
  </si>
  <si>
    <t>※平成12年以降、</t>
    <phoneticPr fontId="4"/>
  </si>
  <si>
    <t>　 上段：販売農家（経営耕地面積が30a以上、又は農産物総販売金額が50万円以上）、</t>
    <rPh sb="28" eb="29">
      <t>ソウ</t>
    </rPh>
    <phoneticPr fontId="4"/>
  </si>
  <si>
    <t>※第一種兼業農家とは農業所得を主とし、第二種兼業農家とは農業所得を従とする兼業農家をいう。</t>
    <rPh sb="2" eb="3">
      <t>イチ</t>
    </rPh>
    <rPh sb="20" eb="21">
      <t>ニ</t>
    </rPh>
    <phoneticPr fontId="4"/>
  </si>
  <si>
    <t>平成28年</t>
    <rPh sb="0" eb="2">
      <t>ヘイセイ</t>
    </rPh>
    <rPh sb="4" eb="5">
      <t>ネン</t>
    </rPh>
    <phoneticPr fontId="4"/>
  </si>
  <si>
    <t>平成27年</t>
    <phoneticPr fontId="4"/>
  </si>
  <si>
    <t>平成27年</t>
    <rPh sb="0" eb="2">
      <t>ヘイセイ</t>
    </rPh>
    <phoneticPr fontId="4"/>
  </si>
  <si>
    <t>平成27年</t>
    <rPh sb="0" eb="2">
      <t>ヘイセイ</t>
    </rPh>
    <rPh sb="4" eb="5">
      <t>ネン</t>
    </rPh>
    <phoneticPr fontId="3"/>
  </si>
  <si>
    <t>平成29年</t>
    <rPh sb="0" eb="2">
      <t>ヘイセイ</t>
    </rPh>
    <rPh sb="4" eb="5">
      <t>ネン</t>
    </rPh>
    <phoneticPr fontId="4"/>
  </si>
  <si>
    <t>資料：作物統計調査</t>
    <rPh sb="0" eb="2">
      <t>シリョウ</t>
    </rPh>
    <rPh sb="3" eb="5">
      <t>サクモツ</t>
    </rPh>
    <rPh sb="5" eb="7">
      <t>トウケイ</t>
    </rPh>
    <rPh sb="7" eb="9">
      <t>チョウサ</t>
    </rPh>
    <phoneticPr fontId="4"/>
  </si>
  <si>
    <t>４．農家人口及び就労人口</t>
    <rPh sb="2" eb="4">
      <t>ノウカ</t>
    </rPh>
    <rPh sb="4" eb="6">
      <t>ジンコウ</t>
    </rPh>
    <rPh sb="6" eb="7">
      <t>オヨ</t>
    </rPh>
    <rPh sb="8" eb="10">
      <t>シュウロウ</t>
    </rPh>
    <rPh sb="10" eb="12">
      <t>ジンコウ</t>
    </rPh>
    <phoneticPr fontId="4"/>
  </si>
  <si>
    <t>１．主要農作物の作付面積及び収穫量</t>
    <rPh sb="2" eb="4">
      <t>シュヨウ</t>
    </rPh>
    <rPh sb="4" eb="7">
      <t>ノウサクブツ</t>
    </rPh>
    <rPh sb="8" eb="10">
      <t>サクツ</t>
    </rPh>
    <rPh sb="10" eb="12">
      <t>メンセキ</t>
    </rPh>
    <rPh sb="12" eb="13">
      <t>オヨ</t>
    </rPh>
    <rPh sb="14" eb="16">
      <t>シュウカク</t>
    </rPh>
    <rPh sb="16" eb="17">
      <t>リョウ</t>
    </rPh>
    <phoneticPr fontId="4"/>
  </si>
  <si>
    <t>15～29
馬力</t>
    <rPh sb="6" eb="8">
      <t>バリキ</t>
    </rPh>
    <phoneticPr fontId="4"/>
  </si>
  <si>
    <t>30馬力
以上</t>
    <rPh sb="2" eb="4">
      <t>バリキ</t>
    </rPh>
    <rPh sb="5" eb="7">
      <t>イジョウ</t>
    </rPh>
    <phoneticPr fontId="4"/>
  </si>
  <si>
    <t>３．家畜・家きんの飼育状況</t>
    <rPh sb="2" eb="4">
      <t>カチク</t>
    </rPh>
    <rPh sb="5" eb="6">
      <t>イエ</t>
    </rPh>
    <rPh sb="9" eb="11">
      <t>シイク</t>
    </rPh>
    <rPh sb="11" eb="13">
      <t>ジョウキョウ</t>
    </rPh>
    <phoneticPr fontId="4"/>
  </si>
  <si>
    <t>※平成22年以降は概数値</t>
    <rPh sb="1" eb="3">
      <t>ヘイセイ</t>
    </rPh>
    <rPh sb="5" eb="6">
      <t>ネン</t>
    </rPh>
    <rPh sb="6" eb="8">
      <t>イコウ</t>
    </rPh>
    <rPh sb="9" eb="11">
      <t>ガイスウ</t>
    </rPh>
    <rPh sb="11" eb="12">
      <t>チ</t>
    </rPh>
    <phoneticPr fontId="4"/>
  </si>
  <si>
    <t>平成30年</t>
    <rPh sb="0" eb="2">
      <t>ヘイセイ</t>
    </rPh>
    <rPh sb="4" eb="5">
      <t>ネン</t>
    </rPh>
    <phoneticPr fontId="4"/>
  </si>
  <si>
    <t>※基幹的農業従事者:農業就業人口（自営農業に主として従事した世帯員）のうち、ふだん仕事として主に自営農業に従事している者をいう。</t>
    <rPh sb="1" eb="4">
      <t>キカンテキ</t>
    </rPh>
    <rPh sb="4" eb="6">
      <t>ノウギョウ</t>
    </rPh>
    <rPh sb="6" eb="9">
      <t>ジュウジシャ</t>
    </rPh>
    <rPh sb="10" eb="12">
      <t>ノウギョウ</t>
    </rPh>
    <rPh sb="12" eb="14">
      <t>シュウギョウ</t>
    </rPh>
    <rPh sb="14" eb="16">
      <t>ジンコウ</t>
    </rPh>
    <rPh sb="17" eb="19">
      <t>ジエイ</t>
    </rPh>
    <rPh sb="19" eb="21">
      <t>ノウギョウ</t>
    </rPh>
    <rPh sb="22" eb="23">
      <t>シュ</t>
    </rPh>
    <rPh sb="26" eb="28">
      <t>ジュウジ</t>
    </rPh>
    <rPh sb="30" eb="33">
      <t>セタイイン</t>
    </rPh>
    <rPh sb="41" eb="43">
      <t>シゴト</t>
    </rPh>
    <rPh sb="46" eb="47">
      <t>オモ</t>
    </rPh>
    <rPh sb="48" eb="50">
      <t>ジエイ</t>
    </rPh>
    <rPh sb="50" eb="52">
      <t>ノウギョウ</t>
    </rPh>
    <rPh sb="53" eb="55">
      <t>ジュウジ</t>
    </rPh>
    <rPh sb="59" eb="60">
      <t>モノ</t>
    </rPh>
    <phoneticPr fontId="4"/>
  </si>
  <si>
    <t>※集落営農組織に構成員として参加している農家は経営体には含まれない。ただし、園芸や畜産などで自ら販売権等を有して経営がなされていれば農業経営体となる。
（集落営農組織：世帯を単位としてではなく集落で一つの組織を作り、農地や施設・労働力などの農業資源を共同で活用し、農産物の生産・販売を行う。）</t>
    <rPh sb="1" eb="3">
      <t>シュウラク</t>
    </rPh>
    <rPh sb="3" eb="5">
      <t>エイノウ</t>
    </rPh>
    <rPh sb="5" eb="7">
      <t>ソシキ</t>
    </rPh>
    <rPh sb="8" eb="11">
      <t>コウセイイン</t>
    </rPh>
    <rPh sb="14" eb="16">
      <t>サンカ</t>
    </rPh>
    <rPh sb="20" eb="22">
      <t>ノウカ</t>
    </rPh>
    <rPh sb="23" eb="26">
      <t>ケイエイタイ</t>
    </rPh>
    <rPh sb="28" eb="29">
      <t>フク</t>
    </rPh>
    <rPh sb="38" eb="40">
      <t>エンゲイ</t>
    </rPh>
    <rPh sb="41" eb="43">
      <t>チクサン</t>
    </rPh>
    <rPh sb="46" eb="47">
      <t>ミズカ</t>
    </rPh>
    <rPh sb="48" eb="51">
      <t>ハンバイケン</t>
    </rPh>
    <rPh sb="51" eb="52">
      <t>トウ</t>
    </rPh>
    <rPh sb="53" eb="54">
      <t>ユウ</t>
    </rPh>
    <rPh sb="56" eb="58">
      <t>ケイエイ</t>
    </rPh>
    <rPh sb="66" eb="68">
      <t>ノウギョウ</t>
    </rPh>
    <rPh sb="68" eb="71">
      <t>ケイエイタイ</t>
    </rPh>
    <rPh sb="77" eb="79">
      <t>シュウラク</t>
    </rPh>
    <rPh sb="79" eb="81">
      <t>エイノウ</t>
    </rPh>
    <rPh sb="81" eb="83">
      <t>ソシキ</t>
    </rPh>
    <rPh sb="84" eb="86">
      <t>セタイ</t>
    </rPh>
    <rPh sb="87" eb="89">
      <t>タンイ</t>
    </rPh>
    <rPh sb="96" eb="98">
      <t>シュウラク</t>
    </rPh>
    <rPh sb="99" eb="100">
      <t>ヒト</t>
    </rPh>
    <rPh sb="102" eb="104">
      <t>ソシキ</t>
    </rPh>
    <rPh sb="105" eb="106">
      <t>ツク</t>
    </rPh>
    <rPh sb="108" eb="110">
      <t>ノウチ</t>
    </rPh>
    <rPh sb="111" eb="113">
      <t>シセツ</t>
    </rPh>
    <rPh sb="114" eb="117">
      <t>ロウドウリョク</t>
    </rPh>
    <rPh sb="120" eb="122">
      <t>ノウギョウ</t>
    </rPh>
    <rPh sb="122" eb="124">
      <t>シゲン</t>
    </rPh>
    <rPh sb="125" eb="127">
      <t>キョウドウ</t>
    </rPh>
    <rPh sb="128" eb="130">
      <t>カツヨウ</t>
    </rPh>
    <rPh sb="132" eb="135">
      <t>ノウサンブツ</t>
    </rPh>
    <rPh sb="136" eb="138">
      <t>セイサン</t>
    </rPh>
    <rPh sb="139" eb="141">
      <t>ハンバイ</t>
    </rPh>
    <rPh sb="142" eb="143">
      <t>オコナ</t>
    </rPh>
    <phoneticPr fontId="4"/>
  </si>
  <si>
    <t>令和元年</t>
    <rPh sb="0" eb="1">
      <t>レイ</t>
    </rPh>
    <rPh sb="1" eb="2">
      <t>ワ</t>
    </rPh>
    <rPh sb="2" eb="4">
      <t>ガンネン</t>
    </rPh>
    <phoneticPr fontId="4"/>
  </si>
  <si>
    <t>令和元年</t>
    <rPh sb="0" eb="3">
      <t>レイワガン</t>
    </rPh>
    <rPh sb="3" eb="4">
      <t>トシ</t>
    </rPh>
    <phoneticPr fontId="4"/>
  </si>
  <si>
    <t>令和 2年</t>
    <rPh sb="0" eb="1">
      <t>レイ</t>
    </rPh>
    <rPh sb="1" eb="2">
      <t>ワ</t>
    </rPh>
    <rPh sb="4" eb="5">
      <t>ネン</t>
    </rPh>
    <phoneticPr fontId="4"/>
  </si>
  <si>
    <t>令和3年</t>
    <rPh sb="0" eb="2">
      <t>レイワ</t>
    </rPh>
    <rPh sb="3" eb="4">
      <t>ネン</t>
    </rPh>
    <phoneticPr fontId="4"/>
  </si>
  <si>
    <t>令和2年</t>
    <rPh sb="0" eb="2">
      <t>レイワ</t>
    </rPh>
    <rPh sb="3" eb="4">
      <t>ネン</t>
    </rPh>
    <phoneticPr fontId="4"/>
  </si>
  <si>
    <t>令和2年</t>
    <rPh sb="0" eb="2">
      <t>レイワ</t>
    </rPh>
    <rPh sb="3" eb="4">
      <t>ネン</t>
    </rPh>
    <phoneticPr fontId="4"/>
  </si>
  <si>
    <t>令和2年</t>
    <rPh sb="0" eb="2">
      <t>レイワ</t>
    </rPh>
    <rPh sb="3" eb="4">
      <t>ネン</t>
    </rPh>
    <phoneticPr fontId="4"/>
  </si>
  <si>
    <t>主業</t>
    <rPh sb="0" eb="2">
      <t>シュギョウ</t>
    </rPh>
    <phoneticPr fontId="4"/>
  </si>
  <si>
    <t>準主業</t>
    <rPh sb="0" eb="1">
      <t>ジュン</t>
    </rPh>
    <rPh sb="1" eb="3">
      <t>シュギョウ</t>
    </rPh>
    <phoneticPr fontId="4"/>
  </si>
  <si>
    <t>副業的</t>
    <rPh sb="0" eb="3">
      <t>フクギョウテキ</t>
    </rPh>
    <phoneticPr fontId="4"/>
  </si>
  <si>
    <t>※上段：販売農家（経営耕地面積が30a以上、又は農産物総販売金額が50万円以上）、</t>
    <rPh sb="27" eb="28">
      <t>ソウ</t>
    </rPh>
    <phoneticPr fontId="4"/>
  </si>
  <si>
    <t>※主業経営体：農業取得が主（世帯所得の50％以上が農業所得）で、自営農業に60日以上従事してい</t>
    <rPh sb="1" eb="3">
      <t>シュギョウ</t>
    </rPh>
    <rPh sb="3" eb="5">
      <t>ケイエイ</t>
    </rPh>
    <rPh sb="5" eb="6">
      <t>タイ</t>
    </rPh>
    <rPh sb="7" eb="9">
      <t>ノウギョウ</t>
    </rPh>
    <rPh sb="9" eb="11">
      <t>シュトク</t>
    </rPh>
    <rPh sb="12" eb="13">
      <t>シュ</t>
    </rPh>
    <rPh sb="14" eb="16">
      <t>セタイ</t>
    </rPh>
    <rPh sb="16" eb="18">
      <t>ショトク</t>
    </rPh>
    <rPh sb="22" eb="24">
      <t>イジョウ</t>
    </rPh>
    <rPh sb="25" eb="27">
      <t>ノウギョウ</t>
    </rPh>
    <rPh sb="27" eb="29">
      <t>ショトク</t>
    </rPh>
    <rPh sb="32" eb="34">
      <t>ジエイ</t>
    </rPh>
    <rPh sb="34" eb="36">
      <t>ノウギョウ</t>
    </rPh>
    <rPh sb="39" eb="42">
      <t>ニチイジョウ</t>
    </rPh>
    <rPh sb="42" eb="44">
      <t>ジュウジ</t>
    </rPh>
    <phoneticPr fontId="4"/>
  </si>
  <si>
    <t>　　　　　　　 　　る65歳未満の世帯員がいる個人経営体</t>
    <rPh sb="13" eb="16">
      <t>サイミマン</t>
    </rPh>
    <rPh sb="17" eb="20">
      <t>セタイイン</t>
    </rPh>
    <rPh sb="23" eb="25">
      <t>コジン</t>
    </rPh>
    <rPh sb="25" eb="27">
      <t>ケイエイ</t>
    </rPh>
    <rPh sb="27" eb="28">
      <t>タイ</t>
    </rPh>
    <phoneticPr fontId="4"/>
  </si>
  <si>
    <t xml:space="preserve"> 　準主業経営体：農外所得が主（世帯所得の50％未満が農業所得）で、自営農業に60日以上従事して</t>
    <rPh sb="2" eb="3">
      <t>ジュン</t>
    </rPh>
    <rPh sb="3" eb="5">
      <t>シュギョウ</t>
    </rPh>
    <rPh sb="5" eb="7">
      <t>ケイエイ</t>
    </rPh>
    <rPh sb="7" eb="8">
      <t>タイ</t>
    </rPh>
    <rPh sb="9" eb="10">
      <t>ノウ</t>
    </rPh>
    <rPh sb="10" eb="11">
      <t>ガイ</t>
    </rPh>
    <rPh sb="11" eb="13">
      <t>ショトク</t>
    </rPh>
    <rPh sb="14" eb="15">
      <t>シュ</t>
    </rPh>
    <rPh sb="16" eb="18">
      <t>セタイ</t>
    </rPh>
    <rPh sb="18" eb="20">
      <t>ショトク</t>
    </rPh>
    <rPh sb="24" eb="26">
      <t>ミマン</t>
    </rPh>
    <rPh sb="27" eb="29">
      <t>ノウギョウ</t>
    </rPh>
    <rPh sb="29" eb="31">
      <t>ショトク</t>
    </rPh>
    <rPh sb="34" eb="36">
      <t>ジエイ</t>
    </rPh>
    <rPh sb="36" eb="38">
      <t>ノウギョウ</t>
    </rPh>
    <rPh sb="41" eb="44">
      <t>ニチイジョウ</t>
    </rPh>
    <rPh sb="44" eb="46">
      <t>ジュウジ</t>
    </rPh>
    <phoneticPr fontId="4"/>
  </si>
  <si>
    <t xml:space="preserve"> 　副業的経営体：自営農業に60日以上従事している65歳未満の世帯員がいない個人経営体</t>
    <rPh sb="2" eb="5">
      <t>フクギョウテキ</t>
    </rPh>
    <rPh sb="5" eb="7">
      <t>ケイエイ</t>
    </rPh>
    <rPh sb="7" eb="8">
      <t>タイ</t>
    </rPh>
    <rPh sb="9" eb="11">
      <t>ジエイ</t>
    </rPh>
    <rPh sb="11" eb="13">
      <t>ノウギョウ</t>
    </rPh>
    <rPh sb="16" eb="19">
      <t>ニチイジョウ</t>
    </rPh>
    <rPh sb="19" eb="21">
      <t>ジュウジ</t>
    </rPh>
    <rPh sb="27" eb="30">
      <t>サイミマン</t>
    </rPh>
    <rPh sb="31" eb="34">
      <t>セタイイン</t>
    </rPh>
    <rPh sb="38" eb="40">
      <t>コジン</t>
    </rPh>
    <rPh sb="40" eb="42">
      <t>ケイエイ</t>
    </rPh>
    <rPh sb="42" eb="43">
      <t>タイ</t>
    </rPh>
    <phoneticPr fontId="4"/>
  </si>
  <si>
    <t>　　　　　 　 　　　　いる65歳未満の世帯員がいる個人経営体</t>
    <rPh sb="16" eb="19">
      <t>サイミマン</t>
    </rPh>
    <rPh sb="20" eb="23">
      <t>セタイイン</t>
    </rPh>
    <rPh sb="26" eb="28">
      <t>コジン</t>
    </rPh>
    <rPh sb="28" eb="30">
      <t>ケイエイ</t>
    </rPh>
    <rPh sb="30" eb="31">
      <t>タイ</t>
    </rPh>
    <phoneticPr fontId="4"/>
  </si>
  <si>
    <t>令和2年</t>
    <rPh sb="0" eb="2">
      <t>レイワ</t>
    </rPh>
    <rPh sb="3" eb="4">
      <t>ネン</t>
    </rPh>
    <phoneticPr fontId="4"/>
  </si>
  <si>
    <t>-</t>
    <phoneticPr fontId="4"/>
  </si>
  <si>
    <t>※令和2年より「農業機械の所有台数」の調査項目が削除されたため、データなし。</t>
    <rPh sb="1" eb="3">
      <t>レイワ</t>
    </rPh>
    <rPh sb="4" eb="5">
      <t>ネン</t>
    </rPh>
    <rPh sb="8" eb="10">
      <t>ノウギョウ</t>
    </rPh>
    <rPh sb="10" eb="12">
      <t>キカイ</t>
    </rPh>
    <rPh sb="13" eb="15">
      <t>ショユウ</t>
    </rPh>
    <rPh sb="15" eb="17">
      <t>ダイスウ</t>
    </rPh>
    <rPh sb="19" eb="21">
      <t>チョウサ</t>
    </rPh>
    <rPh sb="21" eb="23">
      <t>コウモク</t>
    </rPh>
    <rPh sb="24" eb="26">
      <t>サクジョ</t>
    </rPh>
    <phoneticPr fontId="4"/>
  </si>
  <si>
    <t>7．主副業別農家数</t>
    <rPh sb="2" eb="3">
      <t>シュ</t>
    </rPh>
    <rPh sb="3" eb="5">
      <t>フクギョウ</t>
    </rPh>
    <rPh sb="5" eb="6">
      <t>ベツ</t>
    </rPh>
    <rPh sb="6" eb="8">
      <t>ノウカ</t>
    </rPh>
    <rPh sb="8" eb="9">
      <t>カズ</t>
    </rPh>
    <phoneticPr fontId="4"/>
  </si>
  <si>
    <t>令和2年</t>
    <rPh sb="0" eb="2">
      <t>レイワ</t>
    </rPh>
    <rPh sb="3" eb="4">
      <t>ネン</t>
    </rPh>
    <phoneticPr fontId="4"/>
  </si>
  <si>
    <t>-</t>
    <phoneticPr fontId="4"/>
  </si>
  <si>
    <t>８．経営耕地面積規模別農家数</t>
    <rPh sb="2" eb="4">
      <t>ケイエイ</t>
    </rPh>
    <rPh sb="4" eb="6">
      <t>コウチ</t>
    </rPh>
    <rPh sb="6" eb="8">
      <t>メンセキ</t>
    </rPh>
    <rPh sb="8" eb="11">
      <t>キボベツ</t>
    </rPh>
    <rPh sb="11" eb="13">
      <t>ノウカ</t>
    </rPh>
    <rPh sb="13" eb="14">
      <t>スウ</t>
    </rPh>
    <phoneticPr fontId="4"/>
  </si>
  <si>
    <t>９．経営耕地面積規模別経営体数</t>
    <rPh sb="2" eb="4">
      <t>ケイエイ</t>
    </rPh>
    <rPh sb="4" eb="6">
      <t>コウチ</t>
    </rPh>
    <rPh sb="6" eb="8">
      <t>メンセキ</t>
    </rPh>
    <rPh sb="8" eb="11">
      <t>キボベツ</t>
    </rPh>
    <rPh sb="11" eb="14">
      <t>ケイエイタイ</t>
    </rPh>
    <rPh sb="14" eb="15">
      <t>スウ</t>
    </rPh>
    <phoneticPr fontId="4"/>
  </si>
  <si>
    <t>10．耕地面積の推移</t>
    <rPh sb="3" eb="5">
      <t>コウチ</t>
    </rPh>
    <rPh sb="5" eb="7">
      <t>メンセキ</t>
    </rPh>
    <rPh sb="8" eb="10">
      <t>スイイ</t>
    </rPh>
    <phoneticPr fontId="4"/>
  </si>
  <si>
    <t>※令和2年より「販売農家」を「個人経営体」に変更</t>
    <rPh sb="1" eb="3">
      <t>レイワ</t>
    </rPh>
    <rPh sb="4" eb="5">
      <t>ネン</t>
    </rPh>
    <rPh sb="8" eb="10">
      <t>ハンバイ</t>
    </rPh>
    <rPh sb="10" eb="12">
      <t>ノウカ</t>
    </rPh>
    <rPh sb="15" eb="17">
      <t>コジン</t>
    </rPh>
    <rPh sb="17" eb="19">
      <t>ケイエイ</t>
    </rPh>
    <rPh sb="19" eb="20">
      <t>タイ</t>
    </rPh>
    <rPh sb="22" eb="24">
      <t>ヘンコウ</t>
    </rPh>
    <phoneticPr fontId="4"/>
  </si>
  <si>
    <t>※令和2年より農業就業人口の集計は廃止となり、基幹的農業従事者のみ。</t>
    <rPh sb="1" eb="3">
      <t>レイワ</t>
    </rPh>
    <rPh sb="4" eb="5">
      <t>ネン</t>
    </rPh>
    <rPh sb="7" eb="9">
      <t>ノウギョウ</t>
    </rPh>
    <rPh sb="9" eb="11">
      <t>シュウギョウ</t>
    </rPh>
    <rPh sb="11" eb="13">
      <t>ジンコウ</t>
    </rPh>
    <rPh sb="14" eb="16">
      <t>シュウケイ</t>
    </rPh>
    <rPh sb="17" eb="19">
      <t>ハイシ</t>
    </rPh>
    <rPh sb="23" eb="26">
      <t>キカンテキ</t>
    </rPh>
    <rPh sb="26" eb="28">
      <t>ノウギョウ</t>
    </rPh>
    <rPh sb="28" eb="31">
      <t>ジュウジシャ</t>
    </rPh>
    <phoneticPr fontId="4"/>
  </si>
  <si>
    <t>令和4年</t>
    <rPh sb="0" eb="2">
      <t>レイワ</t>
    </rPh>
    <rPh sb="3" eb="4">
      <t>ネン</t>
    </rPh>
    <phoneticPr fontId="4"/>
  </si>
  <si>
    <t>令和5年</t>
    <rPh sb="0" eb="2">
      <t>レイワ</t>
    </rPh>
    <rPh sb="3" eb="4">
      <t>ネン</t>
    </rPh>
    <phoneticPr fontId="4"/>
  </si>
  <si>
    <t>令和6年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</si>
</sst>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0.0\)"/>
    <numFmt numFmtId="177" formatCode="#,##0_ "/>
    <numFmt numFmtId="178" formatCode="#,##0_ ;[Red]\-#,##0\ "/>
    <numFmt numFmtId="179" formatCode="&quot;(&quot;###.0&quot;)&quot;"/>
  </numFmts>
  <fonts count="13"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1"/>
      <color indexed="12"/>
      <name val="ＭＳ Ｐゴシック"/>
      <family val="3"/>
      <charset val="128"/>
    </font>
    <font>
      <sz val="11"/>
      <name val="ＭＳ Ｐゴシック"/>
      <family val="3"/>
      <charset val="128"/>
    </font>
    <font>
      <sz val="11"/>
      <color indexed="12"/>
      <name val="ＭＳ Ｐゴシック"/>
      <family val="3"/>
      <charset val="128"/>
    </font>
    <font>
      <sz val="11"/>
      <color theme="1"/>
      <name val="ＭＳ Ｐゴシック"/>
      <family val="3"/>
      <charset val="128"/>
      <scheme val="minor"/>
    </font>
    <font>
      <sz val="11"/>
      <color rgb="FF000000"/>
      <name val="ＭＳ Ｐゴシック"/>
      <family val="3"/>
      <charset val="128"/>
    </font>
    <font>
      <sz val="11"/>
      <color rgb="FF0000FF"/>
      <name val="ＭＳ Ｐゴシック"/>
      <family val="3"/>
      <charset val="128"/>
    </font>
  </fonts>
  <fills count="3">
    <fill>
      <patternFill patternType="none"/>
    </fill>
    <fill>
      <patternFill patternType="gray125"/>
    </fill>
    <fill>
      <patternFill patternType="solid">
        <fgColor rgb="FFCCE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0" fillId="0" borderId="0">
      <alignment vertical="center"/>
    </xf>
  </cellStyleXfs>
  <cellXfs count="155">
    <xf numFmtId="0" fontId="0" fillId="0" borderId="0" xfId="0">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right" vertical="center"/>
    </xf>
    <xf numFmtId="0" fontId="5" fillId="0" borderId="0" xfId="0" applyFont="1">
      <alignment vertical="center"/>
    </xf>
    <xf numFmtId="179" fontId="0" fillId="0" borderId="0" xfId="0" applyNumberFormat="1">
      <alignment vertical="center"/>
    </xf>
    <xf numFmtId="0" fontId="0" fillId="0" borderId="0" xfId="0" applyAlignment="1">
      <alignment vertical="center"/>
    </xf>
    <xf numFmtId="0" fontId="5" fillId="0" borderId="0" xfId="0" applyFont="1" applyAlignment="1">
      <alignment vertical="center"/>
    </xf>
    <xf numFmtId="0" fontId="7" fillId="0" borderId="4"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0" fillId="0" borderId="0" xfId="0" applyBorder="1">
      <alignment vertical="center"/>
    </xf>
    <xf numFmtId="0" fontId="0" fillId="0" borderId="0" xfId="0" applyFill="1" applyBorder="1" applyAlignment="1">
      <alignment horizontal="left" vertical="center"/>
    </xf>
    <xf numFmtId="0" fontId="3" fillId="0" borderId="0" xfId="0" applyFont="1">
      <alignment vertical="center"/>
    </xf>
    <xf numFmtId="3" fontId="2" fillId="0" borderId="2" xfId="0" applyNumberFormat="1" applyFont="1" applyFill="1" applyBorder="1">
      <alignment vertical="center"/>
    </xf>
    <xf numFmtId="3" fontId="2" fillId="0" borderId="6" xfId="0" applyNumberFormat="1" applyFont="1" applyFill="1" applyBorder="1">
      <alignment vertical="center"/>
    </xf>
    <xf numFmtId="38" fontId="7" fillId="0" borderId="4" xfId="1" applyFont="1" applyFill="1" applyBorder="1">
      <alignment vertical="center"/>
    </xf>
    <xf numFmtId="3" fontId="8" fillId="0" borderId="6" xfId="0" applyNumberFormat="1" applyFont="1" applyFill="1" applyBorder="1">
      <alignment vertical="center"/>
    </xf>
    <xf numFmtId="3" fontId="8" fillId="0" borderId="0" xfId="0" applyNumberFormat="1" applyFont="1" applyFill="1" applyBorder="1">
      <alignment vertical="center"/>
    </xf>
    <xf numFmtId="3" fontId="2" fillId="0" borderId="7" xfId="0" applyNumberFormat="1" applyFont="1" applyFill="1" applyBorder="1">
      <alignment vertical="center"/>
    </xf>
    <xf numFmtId="178" fontId="0" fillId="0" borderId="8" xfId="1" applyNumberFormat="1" applyFont="1" applyFill="1" applyBorder="1" applyAlignment="1">
      <alignment horizontal="right" vertical="center"/>
    </xf>
    <xf numFmtId="178" fontId="0" fillId="0" borderId="3" xfId="1" applyNumberFormat="1" applyFont="1" applyFill="1" applyBorder="1" applyAlignment="1">
      <alignment horizontal="right" vertical="center"/>
    </xf>
    <xf numFmtId="38" fontId="0" fillId="0" borderId="3" xfId="1" applyFont="1" applyFill="1" applyBorder="1">
      <alignment vertical="center"/>
    </xf>
    <xf numFmtId="0" fontId="9" fillId="0" borderId="10" xfId="0" applyFont="1" applyFill="1" applyBorder="1" applyAlignment="1">
      <alignment horizontal="right" vertical="center" wrapText="1"/>
    </xf>
    <xf numFmtId="177" fontId="3" fillId="0" borderId="11"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8" fillId="0" borderId="3" xfId="0" applyNumberFormat="1" applyFont="1" applyFill="1" applyBorder="1">
      <alignment vertical="center"/>
    </xf>
    <xf numFmtId="177" fontId="8" fillId="0" borderId="3" xfId="0" applyNumberFormat="1" applyFont="1" applyFill="1" applyBorder="1" applyAlignment="1">
      <alignment vertical="center"/>
    </xf>
    <xf numFmtId="38" fontId="0" fillId="0" borderId="2" xfId="1" applyFont="1" applyFill="1" applyBorder="1">
      <alignment vertical="center"/>
    </xf>
    <xf numFmtId="179" fontId="0" fillId="0" borderId="8" xfId="0" applyNumberFormat="1" applyFill="1" applyBorder="1" applyAlignment="1">
      <alignment horizontal="center" vertical="center"/>
    </xf>
    <xf numFmtId="0" fontId="0" fillId="0" borderId="2" xfId="0" applyFill="1" applyBorder="1">
      <alignment vertical="center"/>
    </xf>
    <xf numFmtId="38" fontId="3" fillId="0" borderId="2" xfId="1" applyFont="1" applyFill="1" applyBorder="1">
      <alignment vertical="center"/>
    </xf>
    <xf numFmtId="179" fontId="3" fillId="0" borderId="8" xfId="0" applyNumberFormat="1" applyFont="1" applyFill="1" applyBorder="1" applyAlignment="1">
      <alignment horizontal="center" vertical="center"/>
    </xf>
    <xf numFmtId="0" fontId="3" fillId="0" borderId="2" xfId="0" applyFont="1" applyFill="1" applyBorder="1">
      <alignment vertical="center"/>
    </xf>
    <xf numFmtId="38" fontId="3" fillId="0" borderId="2" xfId="1" applyFont="1" applyFill="1" applyBorder="1" applyAlignment="1">
      <alignment horizontal="right" vertical="center"/>
    </xf>
    <xf numFmtId="0" fontId="3" fillId="0" borderId="2" xfId="0" applyFont="1" applyFill="1" applyBorder="1" applyAlignment="1">
      <alignment horizontal="right" vertical="center"/>
    </xf>
    <xf numFmtId="176" fontId="0" fillId="0" borderId="8" xfId="0" applyNumberFormat="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2" borderId="5" xfId="0" applyFill="1" applyBorder="1" applyAlignment="1">
      <alignment horizontal="right" vertical="center"/>
    </xf>
    <xf numFmtId="0" fontId="0" fillId="2" borderId="3" xfId="0" applyFill="1" applyBorder="1" applyAlignment="1">
      <alignment horizontal="left" vertical="center"/>
    </xf>
    <xf numFmtId="0" fontId="0" fillId="2" borderId="1" xfId="0" applyFill="1" applyBorder="1" applyAlignment="1">
      <alignment horizontal="center" vertical="center"/>
    </xf>
    <xf numFmtId="0" fontId="2" fillId="2" borderId="5" xfId="0" applyFont="1" applyFill="1" applyBorder="1" applyAlignment="1">
      <alignment horizontal="righ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2" fillId="2" borderId="4" xfId="0" applyFont="1" applyFill="1" applyBorder="1">
      <alignment vertical="center"/>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0" fillId="0" borderId="3" xfId="0" applyFont="1" applyBorder="1" applyAlignment="1">
      <alignment horizontal="center" vertical="center"/>
    </xf>
    <xf numFmtId="177" fontId="8" fillId="0" borderId="3" xfId="0" applyNumberFormat="1" applyFont="1" applyFill="1" applyBorder="1" applyAlignment="1">
      <alignment horizontal="right" vertical="center"/>
    </xf>
    <xf numFmtId="0" fontId="0" fillId="0" borderId="8" xfId="0" applyFill="1" applyBorder="1" applyAlignment="1">
      <alignment horizontal="left" vertical="center"/>
    </xf>
    <xf numFmtId="0" fontId="0" fillId="0" borderId="0" xfId="0" applyAlignment="1">
      <alignment horizontal="left" vertical="center" wrapText="1"/>
    </xf>
    <xf numFmtId="0" fontId="7" fillId="0" borderId="0" xfId="0" applyFont="1" applyBorder="1" applyAlignment="1">
      <alignment horizontal="center" vertical="top" wrapText="1"/>
    </xf>
    <xf numFmtId="0" fontId="7" fillId="0" borderId="0" xfId="0" applyFont="1" applyFill="1" applyBorder="1" applyAlignment="1">
      <alignment horizontal="right" vertical="top" wrapText="1"/>
    </xf>
    <xf numFmtId="179" fontId="7" fillId="0" borderId="0" xfId="0" applyNumberFormat="1" applyFont="1" applyFill="1" applyBorder="1" applyAlignment="1">
      <alignment horizontal="center" vertical="center"/>
    </xf>
    <xf numFmtId="38" fontId="7" fillId="0" borderId="0" xfId="1" applyFont="1" applyFill="1" applyBorder="1" applyAlignment="1">
      <alignment horizontal="right" vertical="center"/>
    </xf>
    <xf numFmtId="0" fontId="7" fillId="0" borderId="0" xfId="0" applyFont="1" applyFill="1" applyBorder="1" applyAlignment="1">
      <alignment horizontal="right" vertical="center"/>
    </xf>
    <xf numFmtId="177" fontId="3" fillId="0" borderId="19" xfId="0" applyNumberFormat="1" applyFont="1" applyFill="1" applyBorder="1" applyAlignment="1">
      <alignment horizontal="right" vertical="center"/>
    </xf>
    <xf numFmtId="0" fontId="11" fillId="0" borderId="0" xfId="0" applyFont="1" applyAlignment="1">
      <alignment vertical="center" wrapText="1"/>
    </xf>
    <xf numFmtId="0" fontId="0" fillId="0" borderId="0" xfId="0" applyAlignment="1">
      <alignment vertical="top" wrapText="1"/>
    </xf>
    <xf numFmtId="0" fontId="0" fillId="2" borderId="17" xfId="0" applyFill="1" applyBorder="1" applyAlignment="1">
      <alignment horizontal="center" vertical="center"/>
    </xf>
    <xf numFmtId="178" fontId="0" fillId="0" borderId="2" xfId="1"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12" fillId="0" borderId="4" xfId="0" applyFont="1" applyBorder="1" applyAlignment="1">
      <alignment horizontal="center" vertical="center"/>
    </xf>
    <xf numFmtId="0" fontId="2" fillId="2" borderId="4" xfId="0" applyFont="1" applyFill="1" applyBorder="1" applyAlignment="1">
      <alignment horizontal="left" vertical="center"/>
    </xf>
    <xf numFmtId="0" fontId="0" fillId="0" borderId="22" xfId="0" applyFont="1" applyFill="1" applyBorder="1" applyAlignment="1">
      <alignment horizontal="right" vertical="center" wrapText="1"/>
    </xf>
    <xf numFmtId="3" fontId="0" fillId="0" borderId="6" xfId="0" applyNumberFormat="1" applyFont="1" applyFill="1" applyBorder="1" applyAlignment="1">
      <alignment horizontal="right" vertical="center" wrapText="1"/>
    </xf>
    <xf numFmtId="0" fontId="0" fillId="0" borderId="7"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0" fillId="2" borderId="4" xfId="0" applyFill="1" applyBorder="1" applyAlignment="1">
      <alignment horizontal="left" vertical="center"/>
    </xf>
    <xf numFmtId="0" fontId="1" fillId="0" borderId="5" xfId="0" applyFont="1" applyBorder="1" applyAlignment="1">
      <alignment horizontal="center" vertical="top" wrapText="1"/>
    </xf>
    <xf numFmtId="178" fontId="0" fillId="0" borderId="14" xfId="1" applyNumberFormat="1" applyFont="1" applyFill="1" applyBorder="1" applyAlignment="1">
      <alignment horizontal="right" vertical="center"/>
    </xf>
    <xf numFmtId="178" fontId="0" fillId="0" borderId="5" xfId="1" applyNumberFormat="1" applyFont="1" applyFill="1" applyBorder="1" applyAlignment="1">
      <alignment horizontal="right" vertical="center"/>
    </xf>
    <xf numFmtId="0" fontId="0" fillId="0" borderId="3" xfId="0" applyFont="1" applyBorder="1" applyAlignment="1">
      <alignment horizontal="center" vertical="top" wrapText="1"/>
    </xf>
    <xf numFmtId="0" fontId="0" fillId="0" borderId="2" xfId="0" applyFont="1" applyFill="1" applyBorder="1" applyAlignment="1">
      <alignment horizontal="right" vertical="top" wrapText="1"/>
    </xf>
    <xf numFmtId="179" fontId="0" fillId="0" borderId="8" xfId="0" applyNumberFormat="1" applyFont="1" applyFill="1" applyBorder="1" applyAlignment="1">
      <alignment horizontal="center" vertical="center"/>
    </xf>
    <xf numFmtId="38" fontId="0" fillId="0" borderId="2" xfId="1" applyFont="1" applyFill="1" applyBorder="1" applyAlignment="1">
      <alignment horizontal="right" vertical="center"/>
    </xf>
    <xf numFmtId="0" fontId="0" fillId="0" borderId="2" xfId="0" applyFont="1" applyFill="1" applyBorder="1" applyAlignment="1">
      <alignment horizontal="right" vertical="center"/>
    </xf>
    <xf numFmtId="0" fontId="0" fillId="0" borderId="3" xfId="0" applyFill="1" applyBorder="1" applyAlignment="1">
      <alignment horizontal="center"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12" fillId="0" borderId="4" xfId="0" applyNumberFormat="1" applyFont="1" applyFill="1" applyBorder="1" applyAlignment="1">
      <alignment horizontal="right" vertical="center"/>
    </xf>
    <xf numFmtId="177" fontId="12" fillId="0" borderId="4" xfId="0" applyNumberFormat="1" applyFont="1" applyFill="1" applyBorder="1">
      <alignment vertical="center"/>
    </xf>
    <xf numFmtId="178" fontId="12" fillId="0" borderId="4" xfId="1" applyNumberFormat="1" applyFont="1" applyFill="1" applyBorder="1" applyAlignment="1">
      <alignment horizontal="right" vertical="center"/>
    </xf>
    <xf numFmtId="0" fontId="12" fillId="0" borderId="4" xfId="0" applyFont="1" applyBorder="1" applyAlignment="1">
      <alignment horizontal="center" vertical="top" wrapText="1"/>
    </xf>
    <xf numFmtId="0" fontId="12" fillId="0" borderId="2" xfId="0" applyFont="1" applyFill="1" applyBorder="1" applyAlignment="1">
      <alignment horizontal="right" vertical="top" wrapText="1"/>
    </xf>
    <xf numFmtId="179" fontId="12" fillId="0" borderId="8" xfId="0" applyNumberFormat="1" applyFont="1" applyFill="1" applyBorder="1" applyAlignment="1">
      <alignment horizontal="center" vertical="center"/>
    </xf>
    <xf numFmtId="38" fontId="12" fillId="0" borderId="2" xfId="1" applyFont="1" applyFill="1" applyBorder="1" applyAlignment="1">
      <alignment horizontal="right" vertical="center"/>
    </xf>
    <xf numFmtId="0" fontId="12" fillId="0" borderId="2" xfId="0" applyFont="1" applyFill="1" applyBorder="1" applyAlignment="1">
      <alignment horizontal="right" vertical="center"/>
    </xf>
    <xf numFmtId="0" fontId="12" fillId="0" borderId="20" xfId="0" applyFont="1" applyFill="1" applyBorder="1" applyAlignment="1">
      <alignment horizontal="right" vertical="top" wrapText="1"/>
    </xf>
    <xf numFmtId="179" fontId="12" fillId="0" borderId="21" xfId="0" applyNumberFormat="1" applyFont="1" applyFill="1" applyBorder="1" applyAlignment="1">
      <alignment horizontal="center" vertical="center"/>
    </xf>
    <xf numFmtId="38" fontId="12" fillId="0" borderId="20" xfId="1" applyFont="1" applyFill="1" applyBorder="1" applyAlignment="1">
      <alignment horizontal="right" vertical="center"/>
    </xf>
    <xf numFmtId="0" fontId="12" fillId="0" borderId="20" xfId="0" applyFont="1" applyFill="1" applyBorder="1" applyAlignment="1">
      <alignment horizontal="right" vertical="center"/>
    </xf>
    <xf numFmtId="176" fontId="12" fillId="0" borderId="21" xfId="0" applyNumberFormat="1" applyFont="1" applyFill="1" applyBorder="1" applyAlignment="1">
      <alignment horizontal="center" vertical="center"/>
    </xf>
    <xf numFmtId="38" fontId="12" fillId="0" borderId="4" xfId="1" applyFont="1" applyFill="1" applyBorder="1">
      <alignment vertical="center"/>
    </xf>
    <xf numFmtId="0" fontId="12" fillId="0" borderId="4" xfId="0" applyFont="1" applyBorder="1" applyAlignment="1">
      <alignment horizontal="center" vertical="center" wrapText="1"/>
    </xf>
    <xf numFmtId="3" fontId="12" fillId="0" borderId="4" xfId="0" applyNumberFormat="1"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20" xfId="0" applyFont="1" applyBorder="1" applyAlignment="1">
      <alignment horizontal="center" vertical="center"/>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shrinkToFit="1"/>
    </xf>
    <xf numFmtId="0" fontId="0" fillId="2" borderId="1" xfId="0" applyFill="1" applyBorder="1" applyAlignment="1">
      <alignment horizontal="center" vertical="center"/>
    </xf>
    <xf numFmtId="38" fontId="12" fillId="0" borderId="0" xfId="1" applyFont="1" applyFill="1" applyBorder="1">
      <alignment vertical="center"/>
    </xf>
    <xf numFmtId="0" fontId="12" fillId="0" borderId="9" xfId="0" applyFont="1" applyBorder="1" applyAlignment="1">
      <alignment horizontal="center" vertical="center"/>
    </xf>
    <xf numFmtId="177" fontId="0" fillId="0" borderId="0" xfId="0" applyNumberFormat="1" applyFill="1" applyBorder="1" applyAlignment="1">
      <alignment horizontal="left" vertical="center"/>
    </xf>
    <xf numFmtId="177" fontId="3" fillId="0" borderId="0" xfId="0" applyNumberFormat="1" applyFont="1" applyFill="1" applyBorder="1">
      <alignment vertical="center"/>
    </xf>
    <xf numFmtId="177" fontId="12" fillId="0" borderId="21" xfId="0" applyNumberFormat="1" applyFont="1" applyFill="1" applyBorder="1" applyAlignment="1">
      <alignment horizontal="right" vertical="center"/>
    </xf>
    <xf numFmtId="177" fontId="12"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wrapText="1"/>
    </xf>
    <xf numFmtId="0" fontId="9" fillId="0" borderId="21" xfId="0" applyFont="1" applyFill="1" applyBorder="1" applyAlignment="1">
      <alignment horizontal="right" vertical="center" wrapText="1"/>
    </xf>
    <xf numFmtId="0" fontId="0" fillId="0" borderId="3" xfId="0" applyFont="1" applyBorder="1" applyAlignment="1">
      <alignment horizontal="center" vertical="center" wrapText="1"/>
    </xf>
    <xf numFmtId="3" fontId="0" fillId="0" borderId="3" xfId="0" applyNumberFormat="1" applyFont="1" applyFill="1" applyBorder="1" applyAlignment="1">
      <alignment horizontal="right" vertical="center" wrapText="1"/>
    </xf>
    <xf numFmtId="0" fontId="0" fillId="0" borderId="3" xfId="0" applyFont="1" applyFill="1" applyBorder="1" applyAlignment="1">
      <alignment horizontal="right" vertical="center" wrapText="1"/>
    </xf>
    <xf numFmtId="0" fontId="0" fillId="2" borderId="13" xfId="0" applyFill="1" applyBorder="1" applyAlignment="1">
      <alignment horizontal="right" vertical="center"/>
    </xf>
    <xf numFmtId="0" fontId="0" fillId="2" borderId="2" xfId="0" applyFill="1" applyBorder="1" applyAlignment="1">
      <alignment vertical="center"/>
    </xf>
    <xf numFmtId="0" fontId="12" fillId="0" borderId="5" xfId="0" applyFont="1" applyBorder="1" applyAlignment="1">
      <alignment vertical="center"/>
    </xf>
    <xf numFmtId="0" fontId="12" fillId="0" borderId="0" xfId="0" applyFont="1">
      <alignment vertical="center"/>
    </xf>
    <xf numFmtId="0" fontId="12" fillId="0" borderId="4" xfId="0" applyFont="1" applyBorder="1" applyAlignment="1">
      <alignment vertical="center"/>
    </xf>
    <xf numFmtId="0" fontId="12" fillId="0" borderId="20" xfId="0" applyFont="1" applyBorder="1">
      <alignment vertical="center"/>
    </xf>
    <xf numFmtId="0" fontId="12" fillId="0" borderId="20" xfId="0" applyFont="1" applyBorder="1" applyAlignment="1">
      <alignment horizontal="right" vertical="center"/>
    </xf>
    <xf numFmtId="3" fontId="0" fillId="0" borderId="8" xfId="0" applyNumberFormat="1" applyFont="1" applyFill="1" applyBorder="1" applyAlignment="1">
      <alignment horizontal="right" vertical="center" wrapText="1"/>
    </xf>
    <xf numFmtId="0" fontId="0" fillId="0" borderId="8" xfId="0" applyFont="1" applyFill="1" applyBorder="1" applyAlignment="1">
      <alignment horizontal="right" vertical="center" wrapText="1"/>
    </xf>
    <xf numFmtId="177" fontId="0" fillId="0" borderId="8" xfId="0" applyNumberFormat="1" applyFont="1" applyFill="1" applyBorder="1" applyAlignment="1">
      <alignment horizontal="right" vertical="center"/>
    </xf>
    <xf numFmtId="177" fontId="0" fillId="0" borderId="2" xfId="0" applyNumberFormat="1" applyFont="1" applyFill="1" applyBorder="1" applyAlignment="1">
      <alignment horizontal="right" vertical="center"/>
    </xf>
    <xf numFmtId="177" fontId="12" fillId="0" borderId="25" xfId="0" applyNumberFormat="1" applyFont="1" applyFill="1" applyBorder="1" applyAlignment="1">
      <alignment horizontal="right" vertical="center"/>
    </xf>
    <xf numFmtId="0" fontId="2" fillId="2" borderId="1" xfId="0" applyFont="1" applyFill="1" applyBorder="1" applyAlignment="1">
      <alignment horizontal="center" vertical="center"/>
    </xf>
    <xf numFmtId="0" fontId="0" fillId="0" borderId="0" xfId="0" applyFill="1" applyBorder="1" applyAlignment="1">
      <alignment horizontal="lef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7"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 xfId="0" applyFill="1" applyBorder="1" applyAlignment="1">
      <alignment horizontal="center" vertical="center"/>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left"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left" vertical="top" wrapTex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0000FF"/>
      <color rgb="FFFFFFCC"/>
      <color rgb="FFCCECFF"/>
      <color rgb="FF99CCFF"/>
      <color rgb="FFCCFFFF"/>
      <color rgb="FFC7C09D"/>
      <color rgb="FFE1DDC9"/>
      <color rgb="FFFFFFE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1025" name="Line 1">
          <a:extLst>
            <a:ext uri="{FF2B5EF4-FFF2-40B4-BE49-F238E27FC236}">
              <a16:creationId xmlns:a16="http://schemas.microsoft.com/office/drawing/2014/main" id="{00000000-0008-0000-0000-000001040000}"/>
            </a:ext>
          </a:extLst>
        </xdr:cNvPr>
        <xdr:cNvSpPr>
          <a:spLocks noChangeShapeType="1"/>
        </xdr:cNvSpPr>
      </xdr:nvSpPr>
      <xdr:spPr bwMode="auto">
        <a:xfrm>
          <a:off x="2762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049" name="Line 1">
          <a:extLst>
            <a:ext uri="{FF2B5EF4-FFF2-40B4-BE49-F238E27FC236}">
              <a16:creationId xmlns:a16="http://schemas.microsoft.com/office/drawing/2014/main" id="{00000000-0008-0000-0200-000001080000}"/>
            </a:ext>
          </a:extLst>
        </xdr:cNvPr>
        <xdr:cNvSpPr>
          <a:spLocks noChangeShapeType="1"/>
        </xdr:cNvSpPr>
      </xdr:nvSpPr>
      <xdr:spPr bwMode="auto">
        <a:xfrm>
          <a:off x="3143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3073" name="Line 1">
          <a:extLst>
            <a:ext uri="{FF2B5EF4-FFF2-40B4-BE49-F238E27FC236}">
              <a16:creationId xmlns:a16="http://schemas.microsoft.com/office/drawing/2014/main" id="{00000000-0008-0000-0300-0000010C0000}"/>
            </a:ext>
          </a:extLst>
        </xdr:cNvPr>
        <xdr:cNvSpPr>
          <a:spLocks noChangeShapeType="1"/>
        </xdr:cNvSpPr>
      </xdr:nvSpPr>
      <xdr:spPr bwMode="auto">
        <a:xfrm>
          <a:off x="3143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3</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314325" y="3990975"/>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4097" name="Line 2">
          <a:extLst>
            <a:ext uri="{FF2B5EF4-FFF2-40B4-BE49-F238E27FC236}">
              <a16:creationId xmlns:a16="http://schemas.microsoft.com/office/drawing/2014/main" id="{00000000-0008-0000-0500-000001100000}"/>
            </a:ext>
          </a:extLst>
        </xdr:cNvPr>
        <xdr:cNvSpPr>
          <a:spLocks noChangeShapeType="1"/>
        </xdr:cNvSpPr>
      </xdr:nvSpPr>
      <xdr:spPr bwMode="auto">
        <a:xfrm>
          <a:off x="3143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3</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14325" y="46291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145" name="Line 1">
          <a:extLst>
            <a:ext uri="{FF2B5EF4-FFF2-40B4-BE49-F238E27FC236}">
              <a16:creationId xmlns:a16="http://schemas.microsoft.com/office/drawing/2014/main" id="{00000000-0008-0000-0800-000001180000}"/>
            </a:ext>
          </a:extLst>
        </xdr:cNvPr>
        <xdr:cNvSpPr>
          <a:spLocks noChangeShapeType="1"/>
        </xdr:cNvSpPr>
      </xdr:nvSpPr>
      <xdr:spPr bwMode="auto">
        <a:xfrm>
          <a:off x="3143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3</xdr:row>
      <xdr:rowOff>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bwMode="auto">
        <a:xfrm>
          <a:off x="314325" y="30861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7169" name="Line 2">
          <a:extLst>
            <a:ext uri="{FF2B5EF4-FFF2-40B4-BE49-F238E27FC236}">
              <a16:creationId xmlns:a16="http://schemas.microsoft.com/office/drawing/2014/main" id="{00000000-0008-0000-0A00-0000011C0000}"/>
            </a:ext>
          </a:extLst>
        </xdr:cNvPr>
        <xdr:cNvSpPr>
          <a:spLocks noChangeShapeType="1"/>
        </xdr:cNvSpPr>
      </xdr:nvSpPr>
      <xdr:spPr bwMode="auto">
        <a:xfrm>
          <a:off x="314325"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J17"/>
  <sheetViews>
    <sheetView tabSelected="1" zoomScaleNormal="100" workbookViewId="0"/>
  </sheetViews>
  <sheetFormatPr defaultRowHeight="13.2" x14ac:dyDescent="0.2"/>
  <cols>
    <col min="1" max="1" width="4.109375" customWidth="1"/>
    <col min="3" max="10" width="6.33203125" customWidth="1"/>
  </cols>
  <sheetData>
    <row r="1" spans="2:10" x14ac:dyDescent="0.2">
      <c r="B1" s="4" t="s">
        <v>116</v>
      </c>
    </row>
    <row r="2" spans="2:10" x14ac:dyDescent="0.2">
      <c r="J2" s="3" t="s">
        <v>62</v>
      </c>
    </row>
    <row r="3" spans="2:10" x14ac:dyDescent="0.2">
      <c r="B3" s="44" t="s">
        <v>51</v>
      </c>
      <c r="C3" s="132" t="s">
        <v>53</v>
      </c>
      <c r="D3" s="132"/>
      <c r="E3" s="132" t="s">
        <v>54</v>
      </c>
      <c r="F3" s="132"/>
      <c r="G3" s="132" t="s">
        <v>75</v>
      </c>
      <c r="H3" s="132"/>
      <c r="I3" s="132" t="s">
        <v>56</v>
      </c>
      <c r="J3" s="132"/>
    </row>
    <row r="4" spans="2:10" x14ac:dyDescent="0.2">
      <c r="B4" s="49" t="s">
        <v>52</v>
      </c>
      <c r="C4" s="50" t="s">
        <v>63</v>
      </c>
      <c r="D4" s="51" t="s">
        <v>64</v>
      </c>
      <c r="E4" s="50" t="s">
        <v>55</v>
      </c>
      <c r="F4" s="51" t="s">
        <v>64</v>
      </c>
      <c r="G4" s="50" t="s">
        <v>55</v>
      </c>
      <c r="H4" s="51" t="s">
        <v>64</v>
      </c>
      <c r="I4" s="50" t="s">
        <v>55</v>
      </c>
      <c r="J4" s="51" t="s">
        <v>64</v>
      </c>
    </row>
    <row r="5" spans="2:10" s="15" customFormat="1" x14ac:dyDescent="0.2">
      <c r="B5" s="9" t="s">
        <v>94</v>
      </c>
      <c r="C5" s="16">
        <v>844</v>
      </c>
      <c r="D5" s="17">
        <v>4320</v>
      </c>
      <c r="E5" s="21">
        <v>425</v>
      </c>
      <c r="F5" s="19">
        <v>1130</v>
      </c>
      <c r="G5" s="20">
        <v>355</v>
      </c>
      <c r="H5" s="19">
        <v>1130</v>
      </c>
      <c r="I5" s="20">
        <v>9</v>
      </c>
      <c r="J5" s="19">
        <v>363</v>
      </c>
    </row>
    <row r="6" spans="2:10" s="15" customFormat="1" x14ac:dyDescent="0.2">
      <c r="B6" s="52" t="s">
        <v>92</v>
      </c>
      <c r="C6" s="16">
        <v>830</v>
      </c>
      <c r="D6" s="17">
        <v>4080</v>
      </c>
      <c r="E6" s="21">
        <v>436</v>
      </c>
      <c r="F6" s="19">
        <v>1020</v>
      </c>
      <c r="G6" s="20">
        <v>354</v>
      </c>
      <c r="H6" s="19">
        <v>980</v>
      </c>
      <c r="I6" s="20">
        <v>12</v>
      </c>
      <c r="J6" s="19">
        <v>400</v>
      </c>
    </row>
    <row r="7" spans="2:10" s="15" customFormat="1" x14ac:dyDescent="0.2">
      <c r="B7" s="52" t="s">
        <v>95</v>
      </c>
      <c r="C7" s="16">
        <v>816</v>
      </c>
      <c r="D7" s="17">
        <v>3890</v>
      </c>
      <c r="E7" s="21">
        <v>425</v>
      </c>
      <c r="F7" s="19">
        <v>1200</v>
      </c>
      <c r="G7" s="20">
        <v>339</v>
      </c>
      <c r="H7" s="19">
        <v>1050</v>
      </c>
      <c r="I7" s="20">
        <v>10</v>
      </c>
      <c r="J7" s="19">
        <v>363</v>
      </c>
    </row>
    <row r="8" spans="2:10" s="39" customFormat="1" x14ac:dyDescent="0.2">
      <c r="B8" s="52" t="s">
        <v>104</v>
      </c>
      <c r="C8" s="71">
        <v>806</v>
      </c>
      <c r="D8" s="72">
        <v>4310</v>
      </c>
      <c r="E8" s="73">
        <v>424</v>
      </c>
      <c r="F8" s="72">
        <v>1000</v>
      </c>
      <c r="G8" s="73">
        <v>318</v>
      </c>
      <c r="H8" s="72">
        <v>732</v>
      </c>
      <c r="I8" s="73">
        <v>10</v>
      </c>
      <c r="J8" s="74">
        <v>335</v>
      </c>
    </row>
    <row r="9" spans="2:10" s="39" customFormat="1" x14ac:dyDescent="0.2">
      <c r="B9" s="52" t="s">
        <v>109</v>
      </c>
      <c r="C9" s="71">
        <v>749</v>
      </c>
      <c r="D9" s="72">
        <v>3900</v>
      </c>
      <c r="E9" s="73">
        <v>414</v>
      </c>
      <c r="F9" s="72">
        <v>920</v>
      </c>
      <c r="G9" s="73">
        <v>305</v>
      </c>
      <c r="H9" s="72">
        <v>806</v>
      </c>
      <c r="I9" s="73">
        <v>10</v>
      </c>
      <c r="J9" s="74">
        <v>333</v>
      </c>
    </row>
    <row r="10" spans="2:10" s="39" customFormat="1" x14ac:dyDescent="0.2">
      <c r="B10" s="52" t="s">
        <v>113</v>
      </c>
      <c r="C10" s="71">
        <v>752</v>
      </c>
      <c r="D10" s="72">
        <v>4070</v>
      </c>
      <c r="E10" s="73">
        <v>392</v>
      </c>
      <c r="F10" s="72">
        <v>1020</v>
      </c>
      <c r="G10" s="73">
        <v>291</v>
      </c>
      <c r="H10" s="72">
        <v>757</v>
      </c>
      <c r="I10" s="73">
        <v>11</v>
      </c>
      <c r="J10" s="74">
        <v>355</v>
      </c>
    </row>
    <row r="11" spans="2:10" s="39" customFormat="1" x14ac:dyDescent="0.2">
      <c r="B11" s="52" t="s">
        <v>121</v>
      </c>
      <c r="C11" s="71">
        <v>742</v>
      </c>
      <c r="D11" s="72">
        <v>3990</v>
      </c>
      <c r="E11" s="73">
        <v>407</v>
      </c>
      <c r="F11" s="72">
        <v>1170</v>
      </c>
      <c r="G11" s="73">
        <v>280</v>
      </c>
      <c r="H11" s="72">
        <v>809</v>
      </c>
      <c r="I11" s="73">
        <v>11</v>
      </c>
      <c r="J11" s="74">
        <v>312</v>
      </c>
    </row>
    <row r="12" spans="2:10" s="39" customFormat="1" x14ac:dyDescent="0.2">
      <c r="B12" s="52" t="s">
        <v>125</v>
      </c>
      <c r="C12" s="71">
        <v>737</v>
      </c>
      <c r="D12" s="72">
        <v>2380</v>
      </c>
      <c r="E12" s="73">
        <v>396</v>
      </c>
      <c r="F12" s="72">
        <v>1500</v>
      </c>
      <c r="G12" s="73">
        <v>275</v>
      </c>
      <c r="H12" s="72">
        <v>1080</v>
      </c>
      <c r="I12" s="73">
        <v>11</v>
      </c>
      <c r="J12" s="74">
        <v>366</v>
      </c>
    </row>
    <row r="13" spans="2:10" s="39" customFormat="1" x14ac:dyDescent="0.2">
      <c r="B13" s="52" t="s">
        <v>128</v>
      </c>
      <c r="C13" s="71">
        <v>753</v>
      </c>
      <c r="D13" s="72">
        <v>3280</v>
      </c>
      <c r="E13" s="73">
        <v>407</v>
      </c>
      <c r="F13" s="72">
        <v>1340</v>
      </c>
      <c r="G13" s="73">
        <v>280</v>
      </c>
      <c r="H13" s="72">
        <v>980</v>
      </c>
      <c r="I13" s="73">
        <v>11</v>
      </c>
      <c r="J13" s="74">
        <v>416</v>
      </c>
    </row>
    <row r="14" spans="2:10" s="39" customFormat="1" x14ac:dyDescent="0.2">
      <c r="B14" s="52" t="s">
        <v>127</v>
      </c>
      <c r="C14" s="71">
        <v>739</v>
      </c>
      <c r="D14" s="127">
        <v>3790</v>
      </c>
      <c r="E14" s="73">
        <v>416</v>
      </c>
      <c r="F14" s="127">
        <v>1680</v>
      </c>
      <c r="G14" s="73">
        <v>286</v>
      </c>
      <c r="H14" s="127">
        <v>1170</v>
      </c>
      <c r="I14" s="73">
        <v>10</v>
      </c>
      <c r="J14" s="128">
        <v>288</v>
      </c>
    </row>
    <row r="15" spans="2:10" s="39" customFormat="1" x14ac:dyDescent="0.2">
      <c r="B15" s="52" t="s">
        <v>151</v>
      </c>
      <c r="C15" s="71">
        <v>734</v>
      </c>
      <c r="D15" s="127">
        <v>3660</v>
      </c>
      <c r="E15" s="73">
        <v>388</v>
      </c>
      <c r="F15" s="127">
        <v>1530</v>
      </c>
      <c r="G15" s="73">
        <v>285</v>
      </c>
      <c r="H15" s="127">
        <v>1210</v>
      </c>
      <c r="I15" s="73">
        <v>10</v>
      </c>
      <c r="J15" s="128">
        <v>295</v>
      </c>
    </row>
    <row r="16" spans="2:10" x14ac:dyDescent="0.2">
      <c r="B16" s="8" t="s">
        <v>152</v>
      </c>
      <c r="C16" s="25">
        <v>707</v>
      </c>
      <c r="D16" s="115">
        <v>3810</v>
      </c>
      <c r="E16" s="25">
        <v>401</v>
      </c>
      <c r="F16" s="115">
        <v>1410</v>
      </c>
      <c r="G16" s="25">
        <v>284</v>
      </c>
      <c r="H16" s="115">
        <v>1110</v>
      </c>
      <c r="I16" s="25">
        <v>6</v>
      </c>
      <c r="J16" s="116">
        <v>242</v>
      </c>
    </row>
    <row r="17" spans="2:10" x14ac:dyDescent="0.2">
      <c r="B17" t="s">
        <v>76</v>
      </c>
      <c r="J17" s="3" t="s">
        <v>114</v>
      </c>
    </row>
  </sheetData>
  <mergeCells count="4">
    <mergeCell ref="I3:J3"/>
    <mergeCell ref="G3:H3"/>
    <mergeCell ref="C3:D3"/>
    <mergeCell ref="E3:F3"/>
  </mergeCells>
  <phoneticPr fontId="4"/>
  <pageMargins left="0.78740157480314965" right="0.78740157480314965" top="0.78740157480314965" bottom="0.39370078740157483" header="0.51181102362204722" footer="0.39370078740157483"/>
  <pageSetup paperSize="9" scale="8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B1:F16"/>
  <sheetViews>
    <sheetView zoomScaleNormal="100" workbookViewId="0">
      <selection activeCell="I19" sqref="I19"/>
    </sheetView>
  </sheetViews>
  <sheetFormatPr defaultRowHeight="13.2" x14ac:dyDescent="0.2"/>
  <cols>
    <col min="1" max="1" width="4.109375" customWidth="1"/>
    <col min="2" max="2" width="9" style="6"/>
    <col min="3" max="6" width="9.109375" bestFit="1" customWidth="1"/>
  </cols>
  <sheetData>
    <row r="1" spans="2:6" x14ac:dyDescent="0.2">
      <c r="B1" s="7" t="s">
        <v>148</v>
      </c>
    </row>
    <row r="2" spans="2:6" x14ac:dyDescent="0.2">
      <c r="F2" s="3" t="s">
        <v>27</v>
      </c>
    </row>
    <row r="3" spans="2:6" x14ac:dyDescent="0.2">
      <c r="B3" s="41" t="s">
        <v>0</v>
      </c>
      <c r="C3" s="149" t="s">
        <v>14</v>
      </c>
      <c r="D3" s="149" t="s">
        <v>74</v>
      </c>
      <c r="E3" s="149" t="s">
        <v>24</v>
      </c>
      <c r="F3" s="137" t="s">
        <v>25</v>
      </c>
    </row>
    <row r="4" spans="2:6" x14ac:dyDescent="0.2">
      <c r="B4" s="42" t="s">
        <v>1</v>
      </c>
      <c r="C4" s="153"/>
      <c r="D4" s="153"/>
      <c r="E4" s="153"/>
      <c r="F4" s="138"/>
    </row>
    <row r="5" spans="2:6" x14ac:dyDescent="0.2">
      <c r="B5" s="2" t="s">
        <v>39</v>
      </c>
      <c r="C5" s="24">
        <v>192408</v>
      </c>
      <c r="D5" s="24">
        <v>163671</v>
      </c>
      <c r="E5" s="24">
        <v>12302</v>
      </c>
      <c r="F5" s="24">
        <v>16435</v>
      </c>
    </row>
    <row r="6" spans="2:6" x14ac:dyDescent="0.2">
      <c r="B6" s="2" t="s">
        <v>40</v>
      </c>
      <c r="C6" s="24">
        <v>181275</v>
      </c>
      <c r="D6" s="24">
        <v>157330</v>
      </c>
      <c r="E6" s="24">
        <v>10543</v>
      </c>
      <c r="F6" s="24">
        <v>13402</v>
      </c>
    </row>
    <row r="7" spans="2:6" x14ac:dyDescent="0.2">
      <c r="B7" s="2" t="s">
        <v>36</v>
      </c>
      <c r="C7" s="24">
        <v>169406</v>
      </c>
      <c r="D7" s="24">
        <v>150271</v>
      </c>
      <c r="E7" s="24">
        <v>9943</v>
      </c>
      <c r="F7" s="24">
        <v>9192</v>
      </c>
    </row>
    <row r="8" spans="2:6" x14ac:dyDescent="0.2">
      <c r="B8" s="2" t="s">
        <v>23</v>
      </c>
      <c r="C8" s="24">
        <v>151239</v>
      </c>
      <c r="D8" s="24">
        <v>139376</v>
      </c>
      <c r="E8" s="24">
        <v>6681</v>
      </c>
      <c r="F8" s="24">
        <v>5182</v>
      </c>
    </row>
    <row r="9" spans="2:6" x14ac:dyDescent="0.2">
      <c r="B9" s="2" t="s">
        <v>22</v>
      </c>
      <c r="C9" s="24">
        <v>136887</v>
      </c>
      <c r="D9" s="24">
        <v>126172</v>
      </c>
      <c r="E9" s="24">
        <v>6538</v>
      </c>
      <c r="F9" s="24">
        <v>4177</v>
      </c>
    </row>
    <row r="10" spans="2:6" x14ac:dyDescent="0.2">
      <c r="B10" s="2" t="s">
        <v>66</v>
      </c>
      <c r="C10" s="24">
        <v>126834</v>
      </c>
      <c r="D10" s="24">
        <v>118310</v>
      </c>
      <c r="E10" s="24">
        <v>5505</v>
      </c>
      <c r="F10" s="24">
        <v>3019</v>
      </c>
    </row>
    <row r="11" spans="2:6" x14ac:dyDescent="0.2">
      <c r="B11" s="2" t="s">
        <v>71</v>
      </c>
      <c r="C11" s="24">
        <v>112718</v>
      </c>
      <c r="D11" s="24">
        <v>107566</v>
      </c>
      <c r="E11" s="24">
        <v>3578</v>
      </c>
      <c r="F11" s="24">
        <v>1573</v>
      </c>
    </row>
    <row r="12" spans="2:6" x14ac:dyDescent="0.2">
      <c r="B12" s="2" t="s">
        <v>82</v>
      </c>
      <c r="C12" s="24">
        <v>108100</v>
      </c>
      <c r="D12" s="24">
        <v>105900</v>
      </c>
      <c r="E12" s="24">
        <v>1500</v>
      </c>
      <c r="F12" s="24">
        <v>700</v>
      </c>
    </row>
    <row r="13" spans="2:6" x14ac:dyDescent="0.2">
      <c r="B13" s="52" t="s">
        <v>112</v>
      </c>
      <c r="C13" s="24">
        <v>82500</v>
      </c>
      <c r="D13" s="24">
        <v>80700</v>
      </c>
      <c r="E13" s="24">
        <v>1400</v>
      </c>
      <c r="F13" s="24">
        <v>400</v>
      </c>
    </row>
    <row r="14" spans="2:6" x14ac:dyDescent="0.2">
      <c r="B14" s="8" t="s">
        <v>129</v>
      </c>
      <c r="C14" s="18">
        <v>93000</v>
      </c>
      <c r="D14" s="18">
        <v>87000</v>
      </c>
      <c r="E14" s="18">
        <v>5300</v>
      </c>
      <c r="F14" s="18">
        <v>800</v>
      </c>
    </row>
    <row r="15" spans="2:6" x14ac:dyDescent="0.2">
      <c r="F15" s="3" t="s">
        <v>6</v>
      </c>
    </row>
    <row r="16" spans="2:6" x14ac:dyDescent="0.2">
      <c r="B16" s="6" t="s">
        <v>120</v>
      </c>
    </row>
  </sheetData>
  <mergeCells count="4">
    <mergeCell ref="C3:C4"/>
    <mergeCell ref="D3:D4"/>
    <mergeCell ref="E3:E4"/>
    <mergeCell ref="F3:F4"/>
  </mergeCells>
  <phoneticPr fontId="4"/>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15"/>
  <sheetViews>
    <sheetView zoomScaleNormal="100" workbookViewId="0"/>
  </sheetViews>
  <sheetFormatPr defaultRowHeight="13.2" x14ac:dyDescent="0.2"/>
  <cols>
    <col min="1" max="1" width="4.109375" customWidth="1"/>
  </cols>
  <sheetData>
    <row r="1" spans="1:12" x14ac:dyDescent="0.2">
      <c r="B1" s="4" t="s">
        <v>30</v>
      </c>
    </row>
    <row r="2" spans="1:12" x14ac:dyDescent="0.2">
      <c r="L2" t="s">
        <v>84</v>
      </c>
    </row>
    <row r="3" spans="1:12" x14ac:dyDescent="0.2">
      <c r="B3" s="137" t="s">
        <v>1</v>
      </c>
      <c r="C3" s="140" t="s">
        <v>5</v>
      </c>
      <c r="D3" s="141"/>
      <c r="E3" s="141"/>
      <c r="F3" s="141"/>
      <c r="G3" s="142"/>
      <c r="H3" s="134" t="s">
        <v>31</v>
      </c>
      <c r="I3" s="134" t="s">
        <v>32</v>
      </c>
      <c r="J3" s="134" t="s">
        <v>33</v>
      </c>
      <c r="K3" s="134" t="s">
        <v>34</v>
      </c>
      <c r="L3" s="134" t="s">
        <v>35</v>
      </c>
    </row>
    <row r="4" spans="1:12" ht="13.5" customHeight="1" x14ac:dyDescent="0.2">
      <c r="B4" s="138"/>
      <c r="C4" s="137" t="s">
        <v>3</v>
      </c>
      <c r="D4" s="140" t="s">
        <v>77</v>
      </c>
      <c r="E4" s="141"/>
      <c r="F4" s="141"/>
      <c r="G4" s="142"/>
      <c r="H4" s="135"/>
      <c r="I4" s="135"/>
      <c r="J4" s="135"/>
      <c r="K4" s="135"/>
      <c r="L4" s="135"/>
    </row>
    <row r="5" spans="1:12" ht="26.4" x14ac:dyDescent="0.2">
      <c r="B5" s="139"/>
      <c r="C5" s="139"/>
      <c r="D5" s="47" t="s">
        <v>57</v>
      </c>
      <c r="E5" s="106" t="s">
        <v>117</v>
      </c>
      <c r="F5" s="106" t="s">
        <v>118</v>
      </c>
      <c r="G5" s="48" t="s">
        <v>4</v>
      </c>
      <c r="H5" s="136"/>
      <c r="I5" s="136"/>
      <c r="J5" s="136"/>
      <c r="K5" s="136"/>
      <c r="L5" s="136"/>
    </row>
    <row r="6" spans="1:12" x14ac:dyDescent="0.2">
      <c r="B6" s="1" t="s">
        <v>37</v>
      </c>
      <c r="C6" s="28">
        <v>629</v>
      </c>
      <c r="D6" s="28">
        <v>440</v>
      </c>
      <c r="E6" s="28">
        <v>917</v>
      </c>
      <c r="F6" s="28">
        <v>62</v>
      </c>
      <c r="G6" s="28">
        <v>1419</v>
      </c>
      <c r="H6" s="29">
        <v>1460</v>
      </c>
      <c r="I6" s="29">
        <v>1349</v>
      </c>
      <c r="J6" s="29">
        <v>87</v>
      </c>
      <c r="K6" s="29">
        <v>1100</v>
      </c>
      <c r="L6" s="29">
        <v>590</v>
      </c>
    </row>
    <row r="7" spans="1:12" x14ac:dyDescent="0.2">
      <c r="B7" s="1" t="s">
        <v>38</v>
      </c>
      <c r="C7" s="28">
        <v>496</v>
      </c>
      <c r="D7" s="28">
        <v>342</v>
      </c>
      <c r="E7" s="28">
        <v>791</v>
      </c>
      <c r="F7" s="28">
        <v>116</v>
      </c>
      <c r="G7" s="28">
        <v>1249</v>
      </c>
      <c r="H7" s="28">
        <v>1235</v>
      </c>
      <c r="I7" s="28">
        <v>1018</v>
      </c>
      <c r="J7" s="28">
        <v>36</v>
      </c>
      <c r="K7" s="28">
        <v>780</v>
      </c>
      <c r="L7" s="28">
        <v>358</v>
      </c>
    </row>
    <row r="8" spans="1:12" x14ac:dyDescent="0.2">
      <c r="B8" s="1" t="s">
        <v>66</v>
      </c>
      <c r="C8" s="28">
        <v>289</v>
      </c>
      <c r="D8" s="28">
        <v>160</v>
      </c>
      <c r="E8" s="28">
        <v>633</v>
      </c>
      <c r="F8" s="28">
        <v>170</v>
      </c>
      <c r="G8" s="28">
        <v>963</v>
      </c>
      <c r="H8" s="28">
        <v>804</v>
      </c>
      <c r="I8" s="28">
        <v>747</v>
      </c>
      <c r="J8" s="28">
        <v>13</v>
      </c>
      <c r="K8" s="28">
        <v>549</v>
      </c>
      <c r="L8" s="28">
        <v>197</v>
      </c>
    </row>
    <row r="9" spans="1:12" x14ac:dyDescent="0.2">
      <c r="B9" s="1" t="s">
        <v>71</v>
      </c>
      <c r="C9" s="53" t="s">
        <v>72</v>
      </c>
      <c r="D9" s="28">
        <v>143</v>
      </c>
      <c r="E9" s="28">
        <v>508</v>
      </c>
      <c r="F9" s="28">
        <v>179</v>
      </c>
      <c r="G9" s="28">
        <v>830</v>
      </c>
      <c r="H9" s="28">
        <v>598</v>
      </c>
      <c r="I9" s="28">
        <v>628</v>
      </c>
      <c r="J9" s="53" t="s">
        <v>72</v>
      </c>
      <c r="K9" s="28">
        <v>361</v>
      </c>
      <c r="L9" s="53" t="s">
        <v>72</v>
      </c>
    </row>
    <row r="10" spans="1:12" x14ac:dyDescent="0.2">
      <c r="B10" s="1" t="s">
        <v>78</v>
      </c>
      <c r="C10" s="53" t="s">
        <v>72</v>
      </c>
      <c r="D10" s="53" t="s">
        <v>72</v>
      </c>
      <c r="E10" s="53" t="s">
        <v>72</v>
      </c>
      <c r="F10" s="53" t="s">
        <v>72</v>
      </c>
      <c r="G10" s="28">
        <v>342</v>
      </c>
      <c r="H10" s="53" t="s">
        <v>72</v>
      </c>
      <c r="I10" s="28">
        <v>199</v>
      </c>
      <c r="J10" s="53" t="s">
        <v>72</v>
      </c>
      <c r="K10" s="28">
        <v>173</v>
      </c>
      <c r="L10" s="53" t="s">
        <v>72</v>
      </c>
    </row>
    <row r="11" spans="1:12" x14ac:dyDescent="0.2">
      <c r="B11" s="104" t="s">
        <v>104</v>
      </c>
      <c r="C11" s="87" t="s">
        <v>72</v>
      </c>
      <c r="D11" s="87" t="s">
        <v>72</v>
      </c>
      <c r="E11" s="87" t="s">
        <v>72</v>
      </c>
      <c r="F11" s="87" t="s">
        <v>72</v>
      </c>
      <c r="G11" s="88">
        <v>313</v>
      </c>
      <c r="H11" s="87" t="s">
        <v>72</v>
      </c>
      <c r="I11" s="88">
        <v>163</v>
      </c>
      <c r="J11" s="87" t="s">
        <v>72</v>
      </c>
      <c r="K11" s="88">
        <v>134</v>
      </c>
      <c r="L11" s="87" t="s">
        <v>72</v>
      </c>
    </row>
    <row r="12" spans="1:12" x14ac:dyDescent="0.2">
      <c r="A12" s="13"/>
      <c r="B12" s="14"/>
      <c r="L12" s="3" t="s">
        <v>6</v>
      </c>
    </row>
    <row r="13" spans="1:12" x14ac:dyDescent="0.2">
      <c r="B13" s="133" t="s">
        <v>87</v>
      </c>
      <c r="C13" s="133"/>
      <c r="D13" s="133"/>
      <c r="E13" s="133"/>
      <c r="F13" s="133"/>
      <c r="G13" s="133"/>
      <c r="H13" s="133"/>
      <c r="I13" s="133"/>
      <c r="J13" s="133"/>
      <c r="K13" s="133"/>
      <c r="L13" s="133"/>
    </row>
    <row r="14" spans="1:12" x14ac:dyDescent="0.2">
      <c r="B14" s="133"/>
      <c r="C14" s="133"/>
      <c r="D14" s="133"/>
      <c r="E14" s="133"/>
      <c r="F14" s="133"/>
      <c r="G14" s="133"/>
      <c r="H14" s="133"/>
      <c r="I14" s="133"/>
      <c r="J14" s="133"/>
      <c r="K14" s="133"/>
      <c r="L14" s="133"/>
    </row>
    <row r="15" spans="1:12" x14ac:dyDescent="0.2">
      <c r="B15" t="s">
        <v>142</v>
      </c>
    </row>
  </sheetData>
  <mergeCells count="10">
    <mergeCell ref="B13:L14"/>
    <mergeCell ref="J3:J5"/>
    <mergeCell ref="K3:K5"/>
    <mergeCell ref="L3:L5"/>
    <mergeCell ref="B3:B5"/>
    <mergeCell ref="C4:C5"/>
    <mergeCell ref="H3:H5"/>
    <mergeCell ref="C3:G3"/>
    <mergeCell ref="D4:G4"/>
    <mergeCell ref="I3:I5"/>
  </mergeCells>
  <phoneticPr fontId="4"/>
  <pageMargins left="0.78740157480314965" right="0.78740157480314965" top="0.78740157480314965" bottom="0.39370078740157483" header="0.51181102362204722" footer="0.3937007874015748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7"/>
  <sheetViews>
    <sheetView zoomScaleNormal="100" workbookViewId="0">
      <selection activeCell="F27" sqref="F27"/>
    </sheetView>
  </sheetViews>
  <sheetFormatPr defaultRowHeight="13.2" x14ac:dyDescent="0.2"/>
  <cols>
    <col min="1" max="1" width="4.109375" customWidth="1"/>
    <col min="3" max="8" width="9" customWidth="1"/>
    <col min="13" max="13" width="7.33203125" customWidth="1"/>
  </cols>
  <sheetData>
    <row r="1" spans="2:12" x14ac:dyDescent="0.2">
      <c r="B1" s="4" t="s">
        <v>119</v>
      </c>
    </row>
    <row r="2" spans="2:12" x14ac:dyDescent="0.2">
      <c r="B2" s="4"/>
      <c r="L2" s="3" t="s">
        <v>85</v>
      </c>
    </row>
    <row r="3" spans="2:12" x14ac:dyDescent="0.2">
      <c r="B3" s="44" t="s">
        <v>28</v>
      </c>
      <c r="C3" s="143" t="s">
        <v>7</v>
      </c>
      <c r="D3" s="143"/>
      <c r="E3" s="143" t="s">
        <v>10</v>
      </c>
      <c r="F3" s="143"/>
      <c r="G3" s="143" t="s">
        <v>11</v>
      </c>
      <c r="H3" s="143"/>
      <c r="I3" s="143" t="s">
        <v>12</v>
      </c>
      <c r="J3" s="143"/>
      <c r="K3" s="143" t="s">
        <v>13</v>
      </c>
      <c r="L3" s="143"/>
    </row>
    <row r="4" spans="2:12" x14ac:dyDescent="0.2">
      <c r="B4" s="70" t="s">
        <v>29</v>
      </c>
      <c r="C4" s="45" t="s">
        <v>8</v>
      </c>
      <c r="D4" s="46" t="s">
        <v>9</v>
      </c>
      <c r="E4" s="45" t="s">
        <v>8</v>
      </c>
      <c r="F4" s="46" t="s">
        <v>9</v>
      </c>
      <c r="G4" s="45" t="s">
        <v>8</v>
      </c>
      <c r="H4" s="46" t="s">
        <v>9</v>
      </c>
      <c r="I4" s="45" t="s">
        <v>8</v>
      </c>
      <c r="J4" s="46" t="s">
        <v>49</v>
      </c>
      <c r="K4" s="45" t="s">
        <v>8</v>
      </c>
      <c r="L4" s="46" t="s">
        <v>50</v>
      </c>
    </row>
    <row r="5" spans="2:12" x14ac:dyDescent="0.2">
      <c r="B5" s="10" t="s">
        <v>92</v>
      </c>
      <c r="C5" s="66" t="s">
        <v>70</v>
      </c>
      <c r="D5" s="27" t="s">
        <v>70</v>
      </c>
      <c r="E5" s="26">
        <v>2</v>
      </c>
      <c r="F5" s="27">
        <v>15</v>
      </c>
      <c r="G5" s="26" t="s">
        <v>69</v>
      </c>
      <c r="H5" s="27" t="s">
        <v>69</v>
      </c>
      <c r="I5" s="26">
        <v>3</v>
      </c>
      <c r="J5" s="27">
        <v>7000</v>
      </c>
      <c r="K5" s="26">
        <v>4</v>
      </c>
      <c r="L5" s="27">
        <v>58000</v>
      </c>
    </row>
    <row r="6" spans="2:12" x14ac:dyDescent="0.2">
      <c r="B6" s="52" t="s">
        <v>95</v>
      </c>
      <c r="C6" s="61" t="s">
        <v>70</v>
      </c>
      <c r="D6" s="27" t="s">
        <v>70</v>
      </c>
      <c r="E6" s="26">
        <v>2</v>
      </c>
      <c r="F6" s="27">
        <v>43</v>
      </c>
      <c r="G6" s="26" t="s">
        <v>69</v>
      </c>
      <c r="H6" s="27" t="s">
        <v>69</v>
      </c>
      <c r="I6" s="26">
        <v>4</v>
      </c>
      <c r="J6" s="27">
        <v>7051</v>
      </c>
      <c r="K6" s="26">
        <v>3</v>
      </c>
      <c r="L6" s="27">
        <v>48600</v>
      </c>
    </row>
    <row r="7" spans="2:12" x14ac:dyDescent="0.2">
      <c r="B7" s="52" t="s">
        <v>104</v>
      </c>
      <c r="C7" s="61" t="s">
        <v>70</v>
      </c>
      <c r="D7" s="27" t="s">
        <v>70</v>
      </c>
      <c r="E7" s="26">
        <v>2</v>
      </c>
      <c r="F7" s="27">
        <v>50</v>
      </c>
      <c r="G7" s="26" t="s">
        <v>69</v>
      </c>
      <c r="H7" s="27" t="s">
        <v>69</v>
      </c>
      <c r="I7" s="26">
        <v>3</v>
      </c>
      <c r="J7" s="27">
        <v>6266</v>
      </c>
      <c r="K7" s="26">
        <v>1</v>
      </c>
      <c r="L7" s="27">
        <v>8030</v>
      </c>
    </row>
    <row r="8" spans="2:12" x14ac:dyDescent="0.2">
      <c r="B8" s="52" t="s">
        <v>109</v>
      </c>
      <c r="C8" s="61" t="s">
        <v>70</v>
      </c>
      <c r="D8" s="27" t="s">
        <v>70</v>
      </c>
      <c r="E8" s="26">
        <v>2</v>
      </c>
      <c r="F8" s="27">
        <v>54</v>
      </c>
      <c r="G8" s="26" t="s">
        <v>69</v>
      </c>
      <c r="H8" s="27" t="s">
        <v>69</v>
      </c>
      <c r="I8" s="26">
        <v>3</v>
      </c>
      <c r="J8" s="27">
        <v>5965</v>
      </c>
      <c r="K8" s="26">
        <v>1</v>
      </c>
      <c r="L8" s="27">
        <v>8030</v>
      </c>
    </row>
    <row r="9" spans="2:12" x14ac:dyDescent="0.2">
      <c r="B9" s="52" t="s">
        <v>113</v>
      </c>
      <c r="C9" s="66" t="s">
        <v>70</v>
      </c>
      <c r="D9" s="67" t="s">
        <v>70</v>
      </c>
      <c r="E9" s="68">
        <v>2</v>
      </c>
      <c r="F9" s="67">
        <v>47</v>
      </c>
      <c r="G9" s="68" t="s">
        <v>69</v>
      </c>
      <c r="H9" s="67" t="s">
        <v>69</v>
      </c>
      <c r="I9" s="68">
        <v>4</v>
      </c>
      <c r="J9" s="67">
        <v>6563</v>
      </c>
      <c r="K9" s="68">
        <v>1</v>
      </c>
      <c r="L9" s="67">
        <v>4100</v>
      </c>
    </row>
    <row r="10" spans="2:12" x14ac:dyDescent="0.2">
      <c r="B10" s="52" t="s">
        <v>121</v>
      </c>
      <c r="C10" s="66" t="s">
        <v>70</v>
      </c>
      <c r="D10" s="67" t="s">
        <v>70</v>
      </c>
      <c r="E10" s="68">
        <v>2</v>
      </c>
      <c r="F10" s="67">
        <v>52</v>
      </c>
      <c r="G10" s="68" t="s">
        <v>69</v>
      </c>
      <c r="H10" s="67" t="s">
        <v>69</v>
      </c>
      <c r="I10" s="68">
        <v>4</v>
      </c>
      <c r="J10" s="67">
        <v>6604</v>
      </c>
      <c r="K10" s="68">
        <v>1</v>
      </c>
      <c r="L10" s="67">
        <v>8079</v>
      </c>
    </row>
    <row r="11" spans="2:12" x14ac:dyDescent="0.2">
      <c r="B11" s="52" t="s">
        <v>124</v>
      </c>
      <c r="C11" s="66" t="s">
        <v>70</v>
      </c>
      <c r="D11" s="67" t="s">
        <v>70</v>
      </c>
      <c r="E11" s="68">
        <v>2</v>
      </c>
      <c r="F11" s="67">
        <v>45</v>
      </c>
      <c r="G11" s="68" t="s">
        <v>69</v>
      </c>
      <c r="H11" s="67" t="s">
        <v>69</v>
      </c>
      <c r="I11" s="68">
        <v>4</v>
      </c>
      <c r="J11" s="67">
        <v>5618</v>
      </c>
      <c r="K11" s="68">
        <v>1</v>
      </c>
      <c r="L11" s="67">
        <v>8000</v>
      </c>
    </row>
    <row r="12" spans="2:12" x14ac:dyDescent="0.2">
      <c r="B12" s="52" t="s">
        <v>126</v>
      </c>
      <c r="C12" s="66" t="s">
        <v>70</v>
      </c>
      <c r="D12" s="67" t="s">
        <v>70</v>
      </c>
      <c r="E12" s="68">
        <v>2</v>
      </c>
      <c r="F12" s="67">
        <v>57</v>
      </c>
      <c r="G12" s="68" t="s">
        <v>69</v>
      </c>
      <c r="H12" s="67" t="s">
        <v>69</v>
      </c>
      <c r="I12" s="68">
        <v>4</v>
      </c>
      <c r="J12" s="67">
        <v>5109</v>
      </c>
      <c r="K12" s="68">
        <v>1</v>
      </c>
      <c r="L12" s="67">
        <v>12000</v>
      </c>
    </row>
    <row r="13" spans="2:12" x14ac:dyDescent="0.2">
      <c r="B13" s="52" t="s">
        <v>127</v>
      </c>
      <c r="C13" s="66" t="s">
        <v>69</v>
      </c>
      <c r="D13" s="67" t="s">
        <v>69</v>
      </c>
      <c r="E13" s="68">
        <v>2</v>
      </c>
      <c r="F13" s="67">
        <v>37</v>
      </c>
      <c r="G13" s="68" t="s">
        <v>69</v>
      </c>
      <c r="H13" s="67" t="s">
        <v>69</v>
      </c>
      <c r="I13" s="68">
        <v>3</v>
      </c>
      <c r="J13" s="67">
        <v>4445</v>
      </c>
      <c r="K13" s="68">
        <v>1</v>
      </c>
      <c r="L13" s="67">
        <v>7400</v>
      </c>
    </row>
    <row r="14" spans="2:12" s="39" customFormat="1" x14ac:dyDescent="0.2">
      <c r="B14" s="52" t="s">
        <v>151</v>
      </c>
      <c r="C14" s="66" t="s">
        <v>69</v>
      </c>
      <c r="D14" s="67" t="s">
        <v>69</v>
      </c>
      <c r="E14" s="68">
        <v>2</v>
      </c>
      <c r="F14" s="67">
        <v>51</v>
      </c>
      <c r="G14" s="68" t="s">
        <v>69</v>
      </c>
      <c r="H14" s="67" t="s">
        <v>69</v>
      </c>
      <c r="I14" s="68">
        <v>3</v>
      </c>
      <c r="J14" s="67">
        <v>4250</v>
      </c>
      <c r="K14" s="68">
        <v>1</v>
      </c>
      <c r="L14" s="67">
        <v>8000</v>
      </c>
    </row>
    <row r="15" spans="2:12" s="39" customFormat="1" x14ac:dyDescent="0.2">
      <c r="B15" s="52" t="s">
        <v>152</v>
      </c>
      <c r="C15" s="68" t="s">
        <v>69</v>
      </c>
      <c r="D15" s="129" t="s">
        <v>69</v>
      </c>
      <c r="E15" s="68">
        <v>1</v>
      </c>
      <c r="F15" s="129">
        <v>44</v>
      </c>
      <c r="G15" s="68" t="s">
        <v>69</v>
      </c>
      <c r="H15" s="129" t="s">
        <v>69</v>
      </c>
      <c r="I15" s="130">
        <v>3</v>
      </c>
      <c r="J15" s="129">
        <v>4133</v>
      </c>
      <c r="K15" s="68">
        <v>1</v>
      </c>
      <c r="L15" s="129">
        <v>11600</v>
      </c>
    </row>
    <row r="16" spans="2:12" x14ac:dyDescent="0.2">
      <c r="B16" s="69" t="s">
        <v>153</v>
      </c>
      <c r="C16" s="131" t="s">
        <v>69</v>
      </c>
      <c r="D16" s="113" t="s">
        <v>69</v>
      </c>
      <c r="E16" s="131">
        <v>0</v>
      </c>
      <c r="F16" s="113">
        <v>0</v>
      </c>
      <c r="G16" s="131" t="s">
        <v>69</v>
      </c>
      <c r="H16" s="113" t="s">
        <v>69</v>
      </c>
      <c r="I16" s="114">
        <v>3</v>
      </c>
      <c r="J16" s="113">
        <v>4193</v>
      </c>
      <c r="K16" s="131">
        <v>1</v>
      </c>
      <c r="L16" s="113">
        <v>11600</v>
      </c>
    </row>
    <row r="17" spans="3:12" x14ac:dyDescent="0.2">
      <c r="C17" s="111"/>
      <c r="D17" s="112"/>
      <c r="L17" s="3" t="s">
        <v>88</v>
      </c>
    </row>
  </sheetData>
  <mergeCells count="5">
    <mergeCell ref="K3:L3"/>
    <mergeCell ref="C3:D3"/>
    <mergeCell ref="E3:F3"/>
    <mergeCell ref="G3:H3"/>
    <mergeCell ref="I3:J3"/>
  </mergeCells>
  <phoneticPr fontId="4"/>
  <pageMargins left="0.78740157480314965" right="0.78740157480314965" top="0.78740157480314965" bottom="0.39370078740157483" header="0.51181102362204722" footer="0.39370078740157483"/>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H19"/>
  <sheetViews>
    <sheetView zoomScaleNormal="100" workbookViewId="0">
      <selection activeCell="J4" sqref="J4"/>
    </sheetView>
  </sheetViews>
  <sheetFormatPr defaultRowHeight="13.2" x14ac:dyDescent="0.2"/>
  <cols>
    <col min="1" max="1" width="4.109375" customWidth="1"/>
    <col min="3" max="3" width="9.88671875" customWidth="1"/>
    <col min="6" max="6" width="9.88671875" customWidth="1"/>
    <col min="7" max="8" width="10.77734375" customWidth="1"/>
  </cols>
  <sheetData>
    <row r="1" spans="2:8" x14ac:dyDescent="0.2">
      <c r="B1" s="4" t="s">
        <v>115</v>
      </c>
    </row>
    <row r="2" spans="2:8" x14ac:dyDescent="0.2">
      <c r="B2" s="4"/>
      <c r="H2" s="3" t="s">
        <v>41</v>
      </c>
    </row>
    <row r="3" spans="2:8" x14ac:dyDescent="0.2">
      <c r="B3" s="41" t="s">
        <v>0</v>
      </c>
      <c r="C3" s="143" t="s">
        <v>14</v>
      </c>
      <c r="D3" s="140" t="s">
        <v>15</v>
      </c>
      <c r="E3" s="141"/>
      <c r="F3" s="105" t="s">
        <v>99</v>
      </c>
      <c r="G3" s="144" t="s">
        <v>18</v>
      </c>
      <c r="H3" s="145" t="s">
        <v>19</v>
      </c>
    </row>
    <row r="4" spans="2:8" x14ac:dyDescent="0.2">
      <c r="B4" s="75" t="s">
        <v>1</v>
      </c>
      <c r="C4" s="143"/>
      <c r="D4" s="43" t="s">
        <v>16</v>
      </c>
      <c r="E4" s="64" t="s">
        <v>17</v>
      </c>
      <c r="F4" s="107" t="s">
        <v>100</v>
      </c>
      <c r="G4" s="144"/>
      <c r="H4" s="145"/>
    </row>
    <row r="5" spans="2:8" x14ac:dyDescent="0.2">
      <c r="B5" s="2" t="s">
        <v>39</v>
      </c>
      <c r="C5" s="22">
        <v>13299</v>
      </c>
      <c r="D5" s="23">
        <v>6281</v>
      </c>
      <c r="E5" s="65">
        <v>7018</v>
      </c>
      <c r="F5" s="23">
        <v>10430</v>
      </c>
      <c r="G5" s="22">
        <v>3708</v>
      </c>
      <c r="H5" s="23">
        <v>6772</v>
      </c>
    </row>
    <row r="6" spans="2:8" x14ac:dyDescent="0.2">
      <c r="B6" s="2" t="s">
        <v>40</v>
      </c>
      <c r="C6" s="22">
        <v>11652</v>
      </c>
      <c r="D6" s="23">
        <v>5606</v>
      </c>
      <c r="E6" s="65">
        <v>6046</v>
      </c>
      <c r="F6" s="23">
        <v>9237</v>
      </c>
      <c r="G6" s="22">
        <v>2921</v>
      </c>
      <c r="H6" s="23">
        <v>8781</v>
      </c>
    </row>
    <row r="7" spans="2:8" x14ac:dyDescent="0.2">
      <c r="B7" s="2" t="s">
        <v>36</v>
      </c>
      <c r="C7" s="22">
        <v>10094</v>
      </c>
      <c r="D7" s="23">
        <v>4856</v>
      </c>
      <c r="E7" s="65">
        <v>5238</v>
      </c>
      <c r="F7" s="23">
        <v>7990</v>
      </c>
      <c r="G7" s="22">
        <v>2706</v>
      </c>
      <c r="H7" s="23">
        <v>5284</v>
      </c>
    </row>
    <row r="8" spans="2:8" x14ac:dyDescent="0.2">
      <c r="B8" s="2" t="s">
        <v>37</v>
      </c>
      <c r="C8" s="22">
        <v>7638</v>
      </c>
      <c r="D8" s="23">
        <v>3657</v>
      </c>
      <c r="E8" s="65">
        <v>3981</v>
      </c>
      <c r="F8" s="23">
        <v>6112</v>
      </c>
      <c r="G8" s="22">
        <v>2315</v>
      </c>
      <c r="H8" s="23">
        <v>4336</v>
      </c>
    </row>
    <row r="9" spans="2:8" x14ac:dyDescent="0.2">
      <c r="B9" s="2" t="s">
        <v>38</v>
      </c>
      <c r="C9" s="22">
        <v>6362</v>
      </c>
      <c r="D9" s="23">
        <v>3043</v>
      </c>
      <c r="E9" s="65">
        <v>3319</v>
      </c>
      <c r="F9" s="23">
        <v>5258</v>
      </c>
      <c r="G9" s="22">
        <v>1893</v>
      </c>
      <c r="H9" s="23">
        <v>3689</v>
      </c>
    </row>
    <row r="10" spans="2:8" x14ac:dyDescent="0.2">
      <c r="B10" s="2" t="s">
        <v>66</v>
      </c>
      <c r="C10" s="22">
        <v>5234</v>
      </c>
      <c r="D10" s="23">
        <v>2530</v>
      </c>
      <c r="E10" s="65">
        <v>2704</v>
      </c>
      <c r="F10" s="23">
        <v>4573</v>
      </c>
      <c r="G10" s="22">
        <v>1477</v>
      </c>
      <c r="H10" s="23" t="s">
        <v>69</v>
      </c>
    </row>
    <row r="11" spans="2:8" x14ac:dyDescent="0.2">
      <c r="B11" s="2" t="s">
        <v>71</v>
      </c>
      <c r="C11" s="22">
        <v>3208</v>
      </c>
      <c r="D11" s="23">
        <v>1533</v>
      </c>
      <c r="E11" s="65">
        <v>1675</v>
      </c>
      <c r="F11" s="23">
        <v>2878</v>
      </c>
      <c r="G11" s="22">
        <v>1222</v>
      </c>
      <c r="H11" s="23" t="s">
        <v>69</v>
      </c>
    </row>
    <row r="12" spans="2:8" x14ac:dyDescent="0.2">
      <c r="B12" s="2" t="s">
        <v>78</v>
      </c>
      <c r="C12" s="22">
        <v>964</v>
      </c>
      <c r="D12" s="23">
        <v>439</v>
      </c>
      <c r="E12" s="65">
        <v>525</v>
      </c>
      <c r="F12" s="23">
        <v>878</v>
      </c>
      <c r="G12" s="22">
        <v>377</v>
      </c>
      <c r="H12" s="23">
        <v>328</v>
      </c>
    </row>
    <row r="13" spans="2:8" x14ac:dyDescent="0.2">
      <c r="B13" s="52" t="s">
        <v>104</v>
      </c>
      <c r="C13" s="22">
        <v>622</v>
      </c>
      <c r="D13" s="23">
        <v>299</v>
      </c>
      <c r="E13" s="65">
        <v>323</v>
      </c>
      <c r="F13" s="23">
        <v>565</v>
      </c>
      <c r="G13" s="22">
        <v>267</v>
      </c>
      <c r="H13" s="23">
        <v>191</v>
      </c>
    </row>
    <row r="14" spans="2:8" x14ac:dyDescent="0.2">
      <c r="B14" s="69" t="s">
        <v>144</v>
      </c>
      <c r="C14" s="89">
        <v>550</v>
      </c>
      <c r="D14" s="89">
        <v>272</v>
      </c>
      <c r="E14" s="89">
        <v>278</v>
      </c>
      <c r="F14" s="89">
        <v>492</v>
      </c>
      <c r="G14" s="89" t="s">
        <v>145</v>
      </c>
      <c r="H14" s="89" t="s">
        <v>145</v>
      </c>
    </row>
    <row r="15" spans="2:8" x14ac:dyDescent="0.2">
      <c r="B15" s="14"/>
      <c r="H15" s="3" t="s">
        <v>6</v>
      </c>
    </row>
    <row r="16" spans="2:8" x14ac:dyDescent="0.2">
      <c r="B16" s="54" t="s">
        <v>105</v>
      </c>
      <c r="H16" s="3"/>
    </row>
    <row r="17" spans="2:8" x14ac:dyDescent="0.2">
      <c r="B17" s="133" t="s">
        <v>98</v>
      </c>
      <c r="C17" s="133"/>
      <c r="D17" s="133"/>
      <c r="E17" s="133"/>
      <c r="F17" s="133"/>
      <c r="G17" s="133"/>
      <c r="H17" s="133"/>
    </row>
    <row r="18" spans="2:8" ht="13.5" customHeight="1" x14ac:dyDescent="0.2">
      <c r="B18" s="14" t="s">
        <v>149</v>
      </c>
    </row>
    <row r="19" spans="2:8" x14ac:dyDescent="0.2">
      <c r="B19" s="55"/>
      <c r="C19" s="55"/>
      <c r="D19" s="55"/>
      <c r="E19" s="55"/>
      <c r="F19" s="55"/>
      <c r="G19" s="55"/>
      <c r="H19" s="55"/>
    </row>
  </sheetData>
  <mergeCells count="5">
    <mergeCell ref="B17:H17"/>
    <mergeCell ref="C3:C4"/>
    <mergeCell ref="G3:G4"/>
    <mergeCell ref="H3:H4"/>
    <mergeCell ref="D3:E3"/>
  </mergeCells>
  <phoneticPr fontId="4"/>
  <pageMargins left="0.78740157480314965" right="0.78740157480314965" top="0.78740157480314965" bottom="0.39370078740157483"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3"/>
  <sheetViews>
    <sheetView zoomScaleNormal="100" workbookViewId="0">
      <selection activeCell="F18" sqref="F18"/>
    </sheetView>
  </sheetViews>
  <sheetFormatPr defaultRowHeight="13.2" x14ac:dyDescent="0.2"/>
  <cols>
    <col min="1" max="1" width="4.109375" customWidth="1"/>
    <col min="3" max="3" width="9.88671875" customWidth="1"/>
    <col min="6" max="6" width="9.88671875" customWidth="1"/>
    <col min="7" max="8" width="10.77734375" customWidth="1"/>
  </cols>
  <sheetData>
    <row r="1" spans="2:8" x14ac:dyDescent="0.2">
      <c r="B1" s="4" t="s">
        <v>90</v>
      </c>
      <c r="H1" s="3" t="s">
        <v>41</v>
      </c>
    </row>
    <row r="2" spans="2:8" x14ac:dyDescent="0.2">
      <c r="B2" s="41" t="s">
        <v>0</v>
      </c>
      <c r="C2" s="147" t="s">
        <v>101</v>
      </c>
      <c r="D2" s="140" t="s">
        <v>15</v>
      </c>
      <c r="E2" s="142"/>
      <c r="F2" s="145" t="s">
        <v>102</v>
      </c>
      <c r="G2" s="140" t="s">
        <v>15</v>
      </c>
      <c r="H2" s="142"/>
    </row>
    <row r="3" spans="2:8" x14ac:dyDescent="0.2">
      <c r="B3" s="75" t="s">
        <v>1</v>
      </c>
      <c r="C3" s="148"/>
      <c r="D3" s="108" t="s">
        <v>16</v>
      </c>
      <c r="E3" s="108" t="s">
        <v>17</v>
      </c>
      <c r="F3" s="145"/>
      <c r="G3" s="108" t="s">
        <v>16</v>
      </c>
      <c r="H3" s="108" t="s">
        <v>17</v>
      </c>
    </row>
    <row r="4" spans="2:8" x14ac:dyDescent="0.2">
      <c r="B4" s="76" t="s">
        <v>78</v>
      </c>
      <c r="C4" s="77">
        <v>377</v>
      </c>
      <c r="D4" s="78">
        <v>180</v>
      </c>
      <c r="E4" s="78">
        <v>197</v>
      </c>
      <c r="F4" s="78">
        <v>305</v>
      </c>
      <c r="G4" s="78">
        <v>159</v>
      </c>
      <c r="H4" s="78">
        <v>146</v>
      </c>
    </row>
    <row r="5" spans="2:8" x14ac:dyDescent="0.2">
      <c r="B5" s="79" t="s">
        <v>104</v>
      </c>
      <c r="C5" s="22">
        <v>267</v>
      </c>
      <c r="D5" s="23">
        <v>141</v>
      </c>
      <c r="E5" s="23">
        <v>126</v>
      </c>
      <c r="F5" s="23">
        <v>231</v>
      </c>
      <c r="G5" s="23">
        <v>136</v>
      </c>
      <c r="H5" s="23">
        <v>95</v>
      </c>
    </row>
    <row r="6" spans="2:8" x14ac:dyDescent="0.2">
      <c r="B6" s="90" t="s">
        <v>140</v>
      </c>
      <c r="C6" s="89" t="s">
        <v>141</v>
      </c>
      <c r="D6" s="89" t="s">
        <v>141</v>
      </c>
      <c r="E6" s="89" t="s">
        <v>141</v>
      </c>
      <c r="F6" s="89">
        <v>197</v>
      </c>
      <c r="G6" s="89">
        <v>122</v>
      </c>
      <c r="H6" s="89">
        <v>75</v>
      </c>
    </row>
    <row r="7" spans="2:8" x14ac:dyDescent="0.2">
      <c r="H7" s="3" t="s">
        <v>6</v>
      </c>
    </row>
    <row r="8" spans="2:8" x14ac:dyDescent="0.2">
      <c r="B8" s="146" t="s">
        <v>103</v>
      </c>
      <c r="C8" s="146"/>
      <c r="D8" s="146"/>
      <c r="E8" s="146"/>
      <c r="F8" s="146"/>
      <c r="G8" s="146"/>
      <c r="H8" s="146"/>
    </row>
    <row r="9" spans="2:8" x14ac:dyDescent="0.2">
      <c r="B9" s="146"/>
      <c r="C9" s="146"/>
      <c r="D9" s="146"/>
      <c r="E9" s="146"/>
      <c r="F9" s="146"/>
      <c r="G9" s="146"/>
      <c r="H9" s="146"/>
    </row>
    <row r="10" spans="2:8" x14ac:dyDescent="0.2">
      <c r="B10" s="146"/>
      <c r="C10" s="146"/>
      <c r="D10" s="146"/>
      <c r="E10" s="146"/>
      <c r="F10" s="146"/>
      <c r="G10" s="146"/>
      <c r="H10" s="146"/>
    </row>
    <row r="11" spans="2:8" x14ac:dyDescent="0.2">
      <c r="B11" s="146" t="s">
        <v>122</v>
      </c>
      <c r="C11" s="146"/>
      <c r="D11" s="146"/>
      <c r="E11" s="146"/>
      <c r="F11" s="146"/>
      <c r="G11" s="146"/>
      <c r="H11" s="146"/>
    </row>
    <row r="12" spans="2:8" x14ac:dyDescent="0.2">
      <c r="B12" s="146"/>
      <c r="C12" s="146"/>
      <c r="D12" s="146"/>
      <c r="E12" s="146"/>
      <c r="F12" s="146"/>
      <c r="G12" s="146"/>
      <c r="H12" s="146"/>
    </row>
    <row r="13" spans="2:8" x14ac:dyDescent="0.2">
      <c r="B13" s="146" t="s">
        <v>150</v>
      </c>
      <c r="C13" s="146"/>
      <c r="D13" s="146"/>
      <c r="E13" s="146"/>
      <c r="F13" s="146"/>
      <c r="G13" s="146"/>
      <c r="H13" s="146"/>
    </row>
  </sheetData>
  <mergeCells count="7">
    <mergeCell ref="B13:H13"/>
    <mergeCell ref="B8:H10"/>
    <mergeCell ref="B11:H12"/>
    <mergeCell ref="C2:C3"/>
    <mergeCell ref="D2:E2"/>
    <mergeCell ref="F2:F3"/>
    <mergeCell ref="G2:H2"/>
  </mergeCells>
  <phoneticPr fontId="4"/>
  <pageMargins left="0.78740157480314965" right="0.78740157480314965" top="0.78740157480314965" bottom="0.39370078740157483" header="0.51181102362204722" footer="0.3937007874015748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L23"/>
  <sheetViews>
    <sheetView zoomScaleNormal="100" workbookViewId="0"/>
  </sheetViews>
  <sheetFormatPr defaultRowHeight="13.2" x14ac:dyDescent="0.2"/>
  <cols>
    <col min="1" max="1" width="4.109375" customWidth="1"/>
    <col min="2" max="2" width="9" style="6"/>
  </cols>
  <sheetData>
    <row r="1" spans="2:12" x14ac:dyDescent="0.2">
      <c r="B1" s="7" t="s">
        <v>91</v>
      </c>
    </row>
    <row r="2" spans="2:12" x14ac:dyDescent="0.2">
      <c r="B2" s="7"/>
      <c r="L2" s="3" t="s">
        <v>65</v>
      </c>
    </row>
    <row r="3" spans="2:12" x14ac:dyDescent="0.2">
      <c r="B3" s="41" t="s">
        <v>0</v>
      </c>
      <c r="C3" s="143" t="s">
        <v>14</v>
      </c>
      <c r="D3" s="143"/>
      <c r="E3" s="143" t="s">
        <v>47</v>
      </c>
      <c r="F3" s="143"/>
      <c r="G3" s="143" t="s">
        <v>48</v>
      </c>
      <c r="H3" s="143"/>
      <c r="I3" s="143"/>
      <c r="J3" s="143"/>
      <c r="K3" s="143"/>
      <c r="L3" s="143"/>
    </row>
    <row r="4" spans="2:12" x14ac:dyDescent="0.2">
      <c r="B4" s="42" t="s">
        <v>1</v>
      </c>
      <c r="C4" s="137"/>
      <c r="D4" s="137"/>
      <c r="E4" s="137"/>
      <c r="F4" s="137"/>
      <c r="G4" s="137" t="s">
        <v>4</v>
      </c>
      <c r="H4" s="137"/>
      <c r="I4" s="137" t="s">
        <v>20</v>
      </c>
      <c r="J4" s="137"/>
      <c r="K4" s="137" t="s">
        <v>21</v>
      </c>
      <c r="L4" s="137"/>
    </row>
    <row r="5" spans="2:12" x14ac:dyDescent="0.2">
      <c r="B5" s="2" t="s">
        <v>42</v>
      </c>
      <c r="C5" s="30">
        <v>2668</v>
      </c>
      <c r="D5" s="31">
        <v>100</v>
      </c>
      <c r="E5" s="30">
        <v>164</v>
      </c>
      <c r="F5" s="31">
        <v>6.1</v>
      </c>
      <c r="G5" s="30">
        <v>2504</v>
      </c>
      <c r="H5" s="31">
        <v>93.9</v>
      </c>
      <c r="I5" s="32">
        <v>496</v>
      </c>
      <c r="J5" s="31">
        <v>18.600000000000001</v>
      </c>
      <c r="K5" s="30">
        <v>2008</v>
      </c>
      <c r="L5" s="31">
        <v>75.3</v>
      </c>
    </row>
    <row r="6" spans="2:12" x14ac:dyDescent="0.2">
      <c r="B6" s="2" t="s">
        <v>43</v>
      </c>
      <c r="C6" s="30">
        <v>2413</v>
      </c>
      <c r="D6" s="31">
        <v>100</v>
      </c>
      <c r="E6" s="30">
        <v>169</v>
      </c>
      <c r="F6" s="31">
        <v>7</v>
      </c>
      <c r="G6" s="30">
        <v>2244</v>
      </c>
      <c r="H6" s="31">
        <v>93</v>
      </c>
      <c r="I6" s="32">
        <v>313</v>
      </c>
      <c r="J6" s="31">
        <v>13</v>
      </c>
      <c r="K6" s="30">
        <v>1931</v>
      </c>
      <c r="L6" s="31">
        <v>80</v>
      </c>
    </row>
    <row r="7" spans="2:12" x14ac:dyDescent="0.2">
      <c r="B7" s="2" t="s">
        <v>44</v>
      </c>
      <c r="C7" s="30">
        <v>2129</v>
      </c>
      <c r="D7" s="31">
        <v>100</v>
      </c>
      <c r="E7" s="30">
        <v>215</v>
      </c>
      <c r="F7" s="31">
        <v>10.1</v>
      </c>
      <c r="G7" s="30">
        <v>1914</v>
      </c>
      <c r="H7" s="31">
        <v>89.9</v>
      </c>
      <c r="I7" s="32">
        <v>247</v>
      </c>
      <c r="J7" s="31">
        <v>11.6</v>
      </c>
      <c r="K7" s="30">
        <v>1667</v>
      </c>
      <c r="L7" s="31">
        <v>78.3</v>
      </c>
    </row>
    <row r="8" spans="2:12" x14ac:dyDescent="0.2">
      <c r="B8" s="2" t="s">
        <v>45</v>
      </c>
      <c r="C8" s="30">
        <v>1596</v>
      </c>
      <c r="D8" s="31">
        <v>100</v>
      </c>
      <c r="E8" s="30">
        <v>197</v>
      </c>
      <c r="F8" s="31">
        <v>12.3</v>
      </c>
      <c r="G8" s="30">
        <v>1399</v>
      </c>
      <c r="H8" s="31">
        <v>87.7</v>
      </c>
      <c r="I8" s="32">
        <v>116</v>
      </c>
      <c r="J8" s="31">
        <v>7.3</v>
      </c>
      <c r="K8" s="30">
        <v>1283</v>
      </c>
      <c r="L8" s="31">
        <v>80.400000000000006</v>
      </c>
    </row>
    <row r="9" spans="2:12" x14ac:dyDescent="0.2">
      <c r="B9" s="2" t="s">
        <v>46</v>
      </c>
      <c r="C9" s="30">
        <v>1361</v>
      </c>
      <c r="D9" s="31">
        <v>100</v>
      </c>
      <c r="E9" s="30">
        <v>156</v>
      </c>
      <c r="F9" s="31">
        <v>11.5</v>
      </c>
      <c r="G9" s="30">
        <v>1205</v>
      </c>
      <c r="H9" s="31">
        <v>88.5</v>
      </c>
      <c r="I9" s="32">
        <v>171</v>
      </c>
      <c r="J9" s="31">
        <v>12.6</v>
      </c>
      <c r="K9" s="30">
        <v>1034</v>
      </c>
      <c r="L9" s="31">
        <v>76</v>
      </c>
    </row>
    <row r="10" spans="2:12" x14ac:dyDescent="0.2">
      <c r="B10" s="10" t="s">
        <v>2</v>
      </c>
      <c r="C10" s="33">
        <v>935</v>
      </c>
      <c r="D10" s="34">
        <v>100</v>
      </c>
      <c r="E10" s="33">
        <v>155</v>
      </c>
      <c r="F10" s="34">
        <v>16.600000000000001</v>
      </c>
      <c r="G10" s="33">
        <v>780</v>
      </c>
      <c r="H10" s="34">
        <v>83.4</v>
      </c>
      <c r="I10" s="35">
        <v>76</v>
      </c>
      <c r="J10" s="34">
        <v>8.1</v>
      </c>
      <c r="K10" s="33">
        <v>704</v>
      </c>
      <c r="L10" s="34">
        <v>75.3</v>
      </c>
    </row>
    <row r="11" spans="2:12" x14ac:dyDescent="0.2">
      <c r="B11" s="10"/>
      <c r="C11" s="33">
        <v>252</v>
      </c>
      <c r="D11" s="34" t="s">
        <v>68</v>
      </c>
      <c r="E11" s="36" t="s">
        <v>67</v>
      </c>
      <c r="F11" s="34" t="s">
        <v>68</v>
      </c>
      <c r="G11" s="36" t="s">
        <v>67</v>
      </c>
      <c r="H11" s="34" t="s">
        <v>68</v>
      </c>
      <c r="I11" s="37" t="s">
        <v>67</v>
      </c>
      <c r="J11" s="34" t="s">
        <v>68</v>
      </c>
      <c r="K11" s="36" t="s">
        <v>67</v>
      </c>
      <c r="L11" s="38" t="s">
        <v>81</v>
      </c>
    </row>
    <row r="12" spans="2:12" x14ac:dyDescent="0.2">
      <c r="B12" s="10" t="s">
        <v>73</v>
      </c>
      <c r="C12" s="33">
        <v>752</v>
      </c>
      <c r="D12" s="34">
        <v>100</v>
      </c>
      <c r="E12" s="36">
        <v>125</v>
      </c>
      <c r="F12" s="34">
        <v>16.600000000000001</v>
      </c>
      <c r="G12" s="36">
        <v>627</v>
      </c>
      <c r="H12" s="34">
        <v>83.4</v>
      </c>
      <c r="I12" s="37">
        <v>147</v>
      </c>
      <c r="J12" s="34">
        <v>19.5</v>
      </c>
      <c r="K12" s="36">
        <v>480</v>
      </c>
      <c r="L12" s="34">
        <v>63.8</v>
      </c>
    </row>
    <row r="13" spans="2:12" x14ac:dyDescent="0.2">
      <c r="B13" s="10"/>
      <c r="C13" s="33">
        <v>321</v>
      </c>
      <c r="D13" s="34" t="s">
        <v>79</v>
      </c>
      <c r="E13" s="36" t="s">
        <v>69</v>
      </c>
      <c r="F13" s="34" t="s">
        <v>79</v>
      </c>
      <c r="G13" s="36" t="s">
        <v>69</v>
      </c>
      <c r="H13" s="34" t="s">
        <v>79</v>
      </c>
      <c r="I13" s="37" t="s">
        <v>69</v>
      </c>
      <c r="J13" s="34" t="s">
        <v>79</v>
      </c>
      <c r="K13" s="36" t="s">
        <v>69</v>
      </c>
      <c r="L13" s="34" t="s">
        <v>79</v>
      </c>
    </row>
    <row r="14" spans="2:12" x14ac:dyDescent="0.2">
      <c r="B14" s="79" t="s">
        <v>80</v>
      </c>
      <c r="C14" s="80">
        <v>248</v>
      </c>
      <c r="D14" s="81">
        <v>100</v>
      </c>
      <c r="E14" s="82">
        <v>59</v>
      </c>
      <c r="F14" s="81">
        <f>E14/C14*100</f>
        <v>23.790322580645164</v>
      </c>
      <c r="G14" s="82">
        <v>189</v>
      </c>
      <c r="H14" s="81">
        <f>G14/C14*100</f>
        <v>76.209677419354833</v>
      </c>
      <c r="I14" s="83">
        <v>49</v>
      </c>
      <c r="J14" s="81">
        <v>19.8</v>
      </c>
      <c r="K14" s="82">
        <v>140</v>
      </c>
      <c r="L14" s="81">
        <v>56.5</v>
      </c>
    </row>
    <row r="15" spans="2:12" x14ac:dyDescent="0.2">
      <c r="B15" s="79"/>
      <c r="C15" s="80">
        <v>288</v>
      </c>
      <c r="D15" s="81" t="s">
        <v>68</v>
      </c>
      <c r="E15" s="82" t="s">
        <v>67</v>
      </c>
      <c r="F15" s="81" t="s">
        <v>68</v>
      </c>
      <c r="G15" s="82" t="s">
        <v>67</v>
      </c>
      <c r="H15" s="81" t="s">
        <v>68</v>
      </c>
      <c r="I15" s="83" t="s">
        <v>67</v>
      </c>
      <c r="J15" s="81" t="s">
        <v>68</v>
      </c>
      <c r="K15" s="82" t="s">
        <v>67</v>
      </c>
      <c r="L15" s="38" t="s">
        <v>68</v>
      </c>
    </row>
    <row r="16" spans="2:12" x14ac:dyDescent="0.2">
      <c r="B16" s="11" t="s">
        <v>110</v>
      </c>
      <c r="C16" s="91">
        <v>167</v>
      </c>
      <c r="D16" s="92">
        <v>100</v>
      </c>
      <c r="E16" s="93">
        <v>64</v>
      </c>
      <c r="F16" s="92">
        <v>38.299999999999997</v>
      </c>
      <c r="G16" s="93">
        <v>103</v>
      </c>
      <c r="H16" s="92">
        <v>61.7</v>
      </c>
      <c r="I16" s="94">
        <v>24</v>
      </c>
      <c r="J16" s="92">
        <v>14.4</v>
      </c>
      <c r="K16" s="93">
        <v>79</v>
      </c>
      <c r="L16" s="92">
        <v>47.3</v>
      </c>
    </row>
    <row r="17" spans="2:12" x14ac:dyDescent="0.2">
      <c r="B17" s="12"/>
      <c r="C17" s="95">
        <v>280</v>
      </c>
      <c r="D17" s="96" t="s">
        <v>79</v>
      </c>
      <c r="E17" s="97" t="s">
        <v>69</v>
      </c>
      <c r="F17" s="96" t="s">
        <v>79</v>
      </c>
      <c r="G17" s="97" t="s">
        <v>69</v>
      </c>
      <c r="H17" s="96" t="s">
        <v>79</v>
      </c>
      <c r="I17" s="98" t="s">
        <v>69</v>
      </c>
      <c r="J17" s="96" t="s">
        <v>79</v>
      </c>
      <c r="K17" s="97" t="s">
        <v>69</v>
      </c>
      <c r="L17" s="99" t="s">
        <v>79</v>
      </c>
    </row>
    <row r="18" spans="2:12" x14ac:dyDescent="0.2">
      <c r="B18" s="56"/>
      <c r="C18" s="57"/>
      <c r="D18" s="58"/>
      <c r="E18" s="59"/>
      <c r="F18" s="58"/>
      <c r="G18" s="59"/>
      <c r="H18" s="58"/>
      <c r="I18" s="60"/>
      <c r="J18" s="58"/>
      <c r="K18" s="59"/>
      <c r="L18" s="3" t="s">
        <v>6</v>
      </c>
    </row>
    <row r="19" spans="2:12" x14ac:dyDescent="0.2">
      <c r="B19" s="39" t="s">
        <v>106</v>
      </c>
    </row>
    <row r="20" spans="2:12" x14ac:dyDescent="0.2">
      <c r="B20" s="39" t="s">
        <v>107</v>
      </c>
    </row>
    <row r="21" spans="2:12" x14ac:dyDescent="0.2">
      <c r="B21" s="40" t="s">
        <v>97</v>
      </c>
      <c r="D21" s="5"/>
    </row>
    <row r="22" spans="2:12" x14ac:dyDescent="0.2">
      <c r="B22" s="39"/>
    </row>
    <row r="23" spans="2:12" x14ac:dyDescent="0.2">
      <c r="B23" s="6" t="s">
        <v>108</v>
      </c>
    </row>
  </sheetData>
  <mergeCells count="6">
    <mergeCell ref="K4:L4"/>
    <mergeCell ref="C3:D4"/>
    <mergeCell ref="G4:H4"/>
    <mergeCell ref="I4:J4"/>
    <mergeCell ref="E3:F4"/>
    <mergeCell ref="G3:L3"/>
  </mergeCells>
  <phoneticPr fontId="4"/>
  <pageMargins left="0.74803149606299213" right="0.74803149606299213" top="0.98425196850393704" bottom="0.98425196850393704" header="0.51181102362204722" footer="0.51181102362204722"/>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J13"/>
  <sheetViews>
    <sheetView zoomScaleNormal="100" workbookViewId="0">
      <selection activeCell="H19" sqref="H19"/>
    </sheetView>
  </sheetViews>
  <sheetFormatPr defaultRowHeight="13.2" x14ac:dyDescent="0.2"/>
  <cols>
    <col min="1" max="1" width="4.109375" customWidth="1"/>
    <col min="2" max="2" width="9" style="6"/>
  </cols>
  <sheetData>
    <row r="1" spans="2:10" x14ac:dyDescent="0.2">
      <c r="B1" s="7" t="s">
        <v>143</v>
      </c>
    </row>
    <row r="2" spans="2:10" x14ac:dyDescent="0.2">
      <c r="B2" s="120" t="s">
        <v>0</v>
      </c>
      <c r="C2" s="149" t="s">
        <v>14</v>
      </c>
      <c r="D2" s="150"/>
      <c r="E2" s="149" t="s">
        <v>131</v>
      </c>
      <c r="F2" s="150"/>
      <c r="G2" s="149" t="s">
        <v>132</v>
      </c>
      <c r="H2" s="150"/>
      <c r="I2" s="149" t="s">
        <v>133</v>
      </c>
      <c r="J2" s="150"/>
    </row>
    <row r="3" spans="2:10" x14ac:dyDescent="0.2">
      <c r="B3" s="121" t="s">
        <v>1</v>
      </c>
      <c r="C3" s="151"/>
      <c r="D3" s="152"/>
      <c r="E3" s="151"/>
      <c r="F3" s="152"/>
      <c r="G3" s="151"/>
      <c r="H3" s="152"/>
      <c r="I3" s="151"/>
      <c r="J3" s="152"/>
    </row>
    <row r="4" spans="2:10" x14ac:dyDescent="0.2">
      <c r="B4" s="122" t="s">
        <v>128</v>
      </c>
      <c r="C4" s="123">
        <v>155</v>
      </c>
      <c r="D4" s="92">
        <v>100</v>
      </c>
      <c r="E4" s="123">
        <v>42</v>
      </c>
      <c r="F4" s="92">
        <v>27.1</v>
      </c>
      <c r="G4" s="123">
        <v>18</v>
      </c>
      <c r="H4" s="92">
        <v>11.6</v>
      </c>
      <c r="I4" s="123">
        <v>96</v>
      </c>
      <c r="J4" s="92">
        <v>61.9</v>
      </c>
    </row>
    <row r="5" spans="2:10" x14ac:dyDescent="0.2">
      <c r="B5" s="124"/>
      <c r="C5" s="125">
        <v>230</v>
      </c>
      <c r="D5" s="96" t="s">
        <v>79</v>
      </c>
      <c r="E5" s="126" t="s">
        <v>67</v>
      </c>
      <c r="F5" s="96" t="s">
        <v>79</v>
      </c>
      <c r="G5" s="126" t="s">
        <v>67</v>
      </c>
      <c r="H5" s="96" t="s">
        <v>79</v>
      </c>
      <c r="I5" s="126" t="s">
        <v>67</v>
      </c>
      <c r="J5" s="96" t="s">
        <v>79</v>
      </c>
    </row>
    <row r="6" spans="2:10" x14ac:dyDescent="0.2">
      <c r="J6" s="3" t="s">
        <v>6</v>
      </c>
    </row>
    <row r="7" spans="2:10" x14ac:dyDescent="0.2">
      <c r="B7" s="39" t="s">
        <v>134</v>
      </c>
    </row>
    <row r="8" spans="2:10" x14ac:dyDescent="0.2">
      <c r="B8" s="40" t="s">
        <v>97</v>
      </c>
    </row>
    <row r="9" spans="2:10" x14ac:dyDescent="0.2">
      <c r="B9" s="6" t="s">
        <v>135</v>
      </c>
    </row>
    <row r="10" spans="2:10" x14ac:dyDescent="0.2">
      <c r="B10" s="6" t="s">
        <v>136</v>
      </c>
    </row>
    <row r="11" spans="2:10" x14ac:dyDescent="0.2">
      <c r="B11" s="6" t="s">
        <v>137</v>
      </c>
    </row>
    <row r="12" spans="2:10" x14ac:dyDescent="0.2">
      <c r="B12" s="6" t="s">
        <v>139</v>
      </c>
    </row>
    <row r="13" spans="2:10" x14ac:dyDescent="0.2">
      <c r="B13" s="6" t="s">
        <v>138</v>
      </c>
    </row>
  </sheetData>
  <mergeCells count="4">
    <mergeCell ref="I2:J3"/>
    <mergeCell ref="G2:H3"/>
    <mergeCell ref="E2:F3"/>
    <mergeCell ref="C2:D3"/>
  </mergeCells>
  <phoneticPr fontId="4"/>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CC"/>
  </sheetPr>
  <dimension ref="B1:H18"/>
  <sheetViews>
    <sheetView zoomScaleNormal="100" workbookViewId="0">
      <selection activeCell="C17" sqref="C17"/>
    </sheetView>
  </sheetViews>
  <sheetFormatPr defaultRowHeight="13.2" x14ac:dyDescent="0.2"/>
  <cols>
    <col min="1" max="1" width="4.109375" customWidth="1"/>
    <col min="3" max="7" width="9.44140625" customWidth="1"/>
  </cols>
  <sheetData>
    <row r="1" spans="2:7" x14ac:dyDescent="0.2">
      <c r="B1" s="4" t="s">
        <v>146</v>
      </c>
    </row>
    <row r="2" spans="2:7" x14ac:dyDescent="0.2">
      <c r="G2" s="3" t="s">
        <v>26</v>
      </c>
    </row>
    <row r="3" spans="2:7" x14ac:dyDescent="0.2">
      <c r="B3" s="41" t="s">
        <v>0</v>
      </c>
      <c r="C3" s="149" t="s">
        <v>14</v>
      </c>
      <c r="D3" s="149" t="s">
        <v>58</v>
      </c>
      <c r="E3" s="149" t="s">
        <v>59</v>
      </c>
      <c r="F3" s="149" t="s">
        <v>60</v>
      </c>
      <c r="G3" s="137" t="s">
        <v>61</v>
      </c>
    </row>
    <row r="4" spans="2:7" x14ac:dyDescent="0.2">
      <c r="B4" s="42" t="s">
        <v>1</v>
      </c>
      <c r="C4" s="153"/>
      <c r="D4" s="153"/>
      <c r="E4" s="153"/>
      <c r="F4" s="153"/>
      <c r="G4" s="138"/>
    </row>
    <row r="5" spans="2:7" x14ac:dyDescent="0.2">
      <c r="B5" s="2" t="s">
        <v>39</v>
      </c>
      <c r="C5" s="24">
        <v>2668</v>
      </c>
      <c r="D5" s="24">
        <v>1234</v>
      </c>
      <c r="E5" s="24">
        <v>771</v>
      </c>
      <c r="F5" s="24">
        <v>544</v>
      </c>
      <c r="G5" s="24">
        <v>119</v>
      </c>
    </row>
    <row r="6" spans="2:7" x14ac:dyDescent="0.2">
      <c r="B6" s="2" t="s">
        <v>40</v>
      </c>
      <c r="C6" s="24">
        <v>2413</v>
      </c>
      <c r="D6" s="24">
        <v>1100</v>
      </c>
      <c r="E6" s="24">
        <v>705</v>
      </c>
      <c r="F6" s="24">
        <v>481</v>
      </c>
      <c r="G6" s="24">
        <v>127</v>
      </c>
    </row>
    <row r="7" spans="2:7" x14ac:dyDescent="0.2">
      <c r="B7" s="2" t="s">
        <v>36</v>
      </c>
      <c r="C7" s="24">
        <v>2129</v>
      </c>
      <c r="D7" s="24">
        <v>965</v>
      </c>
      <c r="E7" s="24">
        <v>588</v>
      </c>
      <c r="F7" s="24">
        <v>432</v>
      </c>
      <c r="G7" s="24">
        <v>144</v>
      </c>
    </row>
    <row r="8" spans="2:7" x14ac:dyDescent="0.2">
      <c r="B8" s="2" t="s">
        <v>37</v>
      </c>
      <c r="C8" s="24">
        <v>1596</v>
      </c>
      <c r="D8" s="24">
        <v>621</v>
      </c>
      <c r="E8" s="24">
        <v>530</v>
      </c>
      <c r="F8" s="24">
        <v>367</v>
      </c>
      <c r="G8" s="24">
        <v>78</v>
      </c>
    </row>
    <row r="9" spans="2:7" x14ac:dyDescent="0.2">
      <c r="B9" s="2" t="s">
        <v>22</v>
      </c>
      <c r="C9" s="24">
        <v>1361</v>
      </c>
      <c r="D9" s="24">
        <v>523</v>
      </c>
      <c r="E9" s="24">
        <v>401</v>
      </c>
      <c r="F9" s="24">
        <v>299</v>
      </c>
      <c r="G9" s="24">
        <v>138</v>
      </c>
    </row>
    <row r="10" spans="2:7" x14ac:dyDescent="0.2">
      <c r="B10" s="2" t="s">
        <v>66</v>
      </c>
      <c r="C10" s="24">
        <v>1187</v>
      </c>
      <c r="D10" s="24">
        <v>470</v>
      </c>
      <c r="E10" s="24">
        <v>338</v>
      </c>
      <c r="F10" s="24">
        <v>240</v>
      </c>
      <c r="G10" s="24">
        <v>139</v>
      </c>
    </row>
    <row r="11" spans="2:7" x14ac:dyDescent="0.2">
      <c r="B11" s="2" t="s">
        <v>71</v>
      </c>
      <c r="C11" s="24">
        <v>752</v>
      </c>
      <c r="D11" s="24">
        <v>145</v>
      </c>
      <c r="E11" s="24">
        <v>270</v>
      </c>
      <c r="F11" s="24">
        <v>216</v>
      </c>
      <c r="G11" s="24">
        <v>121</v>
      </c>
    </row>
    <row r="12" spans="2:7" x14ac:dyDescent="0.2">
      <c r="B12" s="2" t="s">
        <v>78</v>
      </c>
      <c r="C12" s="24">
        <v>248</v>
      </c>
      <c r="D12" s="24">
        <v>76</v>
      </c>
      <c r="E12" s="24">
        <v>82</v>
      </c>
      <c r="F12" s="24">
        <v>36</v>
      </c>
      <c r="G12" s="24">
        <v>54</v>
      </c>
    </row>
    <row r="13" spans="2:7" x14ac:dyDescent="0.2">
      <c r="B13" s="69" t="s">
        <v>104</v>
      </c>
      <c r="C13" s="100">
        <v>167</v>
      </c>
      <c r="D13" s="100">
        <v>46</v>
      </c>
      <c r="E13" s="100">
        <v>54</v>
      </c>
      <c r="F13" s="100">
        <v>19</v>
      </c>
      <c r="G13" s="100">
        <v>48</v>
      </c>
    </row>
    <row r="14" spans="2:7" x14ac:dyDescent="0.2">
      <c r="B14" s="110"/>
      <c r="C14" s="109"/>
      <c r="D14" s="109"/>
      <c r="E14" s="109"/>
      <c r="F14" s="109"/>
      <c r="G14" s="3" t="s">
        <v>6</v>
      </c>
    </row>
    <row r="15" spans="2:7" x14ac:dyDescent="0.2">
      <c r="B15" s="54" t="s">
        <v>93</v>
      </c>
    </row>
    <row r="17" spans="2:8" x14ac:dyDescent="0.2">
      <c r="B17" s="62"/>
      <c r="C17" s="62"/>
      <c r="D17" s="62"/>
      <c r="E17" s="62"/>
      <c r="F17" s="62"/>
      <c r="G17" s="62"/>
      <c r="H17" s="62"/>
    </row>
    <row r="18" spans="2:8" x14ac:dyDescent="0.2">
      <c r="B18" s="62"/>
      <c r="C18" s="62"/>
      <c r="D18" s="62"/>
      <c r="E18" s="62"/>
      <c r="F18" s="62"/>
      <c r="G18" s="62"/>
      <c r="H18" s="62"/>
    </row>
  </sheetData>
  <mergeCells count="5">
    <mergeCell ref="G3:G4"/>
    <mergeCell ref="C3:C4"/>
    <mergeCell ref="D3:D4"/>
    <mergeCell ref="E3:E4"/>
    <mergeCell ref="F3:F4"/>
  </mergeCells>
  <phoneticPr fontId="4"/>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18"/>
  <sheetViews>
    <sheetView zoomScaleNormal="100" workbookViewId="0">
      <selection activeCell="K16" sqref="K16"/>
    </sheetView>
  </sheetViews>
  <sheetFormatPr defaultRowHeight="13.2" x14ac:dyDescent="0.2"/>
  <cols>
    <col min="1" max="1" width="4.109375" customWidth="1"/>
    <col min="3" max="7" width="9.44140625" customWidth="1"/>
  </cols>
  <sheetData>
    <row r="1" spans="2:8" x14ac:dyDescent="0.2">
      <c r="B1" s="4" t="s">
        <v>147</v>
      </c>
      <c r="G1" s="3" t="s">
        <v>86</v>
      </c>
    </row>
    <row r="2" spans="2:8" x14ac:dyDescent="0.2">
      <c r="B2" s="41" t="s">
        <v>0</v>
      </c>
      <c r="C2" s="149" t="s">
        <v>14</v>
      </c>
      <c r="D2" s="149" t="s">
        <v>58</v>
      </c>
      <c r="E2" s="149" t="s">
        <v>59</v>
      </c>
      <c r="F2" s="149" t="s">
        <v>60</v>
      </c>
      <c r="G2" s="137" t="s">
        <v>61</v>
      </c>
    </row>
    <row r="3" spans="2:8" x14ac:dyDescent="0.2">
      <c r="B3" s="75" t="s">
        <v>1</v>
      </c>
      <c r="C3" s="151"/>
      <c r="D3" s="151"/>
      <c r="E3" s="151"/>
      <c r="F3" s="151"/>
      <c r="G3" s="139"/>
    </row>
    <row r="4" spans="2:8" x14ac:dyDescent="0.2">
      <c r="B4" s="84" t="s">
        <v>83</v>
      </c>
      <c r="C4" s="85">
        <v>280</v>
      </c>
      <c r="D4" s="85">
        <v>99</v>
      </c>
      <c r="E4" s="85">
        <v>82</v>
      </c>
      <c r="F4" s="85">
        <v>36</v>
      </c>
      <c r="G4" s="86">
        <v>63</v>
      </c>
    </row>
    <row r="5" spans="2:8" x14ac:dyDescent="0.2">
      <c r="B5" s="117" t="s">
        <v>111</v>
      </c>
      <c r="C5" s="118">
        <v>190</v>
      </c>
      <c r="D5" s="118">
        <v>60</v>
      </c>
      <c r="E5" s="119">
        <v>54</v>
      </c>
      <c r="F5" s="119">
        <v>19</v>
      </c>
      <c r="G5" s="119">
        <v>57</v>
      </c>
    </row>
    <row r="6" spans="2:8" x14ac:dyDescent="0.2">
      <c r="B6" s="101" t="s">
        <v>130</v>
      </c>
      <c r="C6" s="102">
        <v>182</v>
      </c>
      <c r="D6" s="102">
        <v>55</v>
      </c>
      <c r="E6" s="103">
        <v>48</v>
      </c>
      <c r="F6" s="103">
        <v>25</v>
      </c>
      <c r="G6" s="103">
        <v>54</v>
      </c>
    </row>
    <row r="7" spans="2:8" x14ac:dyDescent="0.2">
      <c r="G7" s="3" t="s">
        <v>6</v>
      </c>
    </row>
    <row r="8" spans="2:8" x14ac:dyDescent="0.2">
      <c r="B8" t="s">
        <v>89</v>
      </c>
    </row>
    <row r="9" spans="2:8" ht="26.25" customHeight="1" x14ac:dyDescent="0.2">
      <c r="B9" s="146" t="s">
        <v>96</v>
      </c>
      <c r="C9" s="146"/>
      <c r="D9" s="146"/>
      <c r="E9" s="146"/>
      <c r="F9" s="146"/>
      <c r="G9" s="146"/>
    </row>
    <row r="10" spans="2:8" ht="13.5" customHeight="1" x14ac:dyDescent="0.2">
      <c r="B10" s="154" t="s">
        <v>123</v>
      </c>
      <c r="C10" s="154"/>
      <c r="D10" s="154"/>
      <c r="E10" s="154"/>
      <c r="F10" s="154"/>
      <c r="G10" s="154"/>
    </row>
    <row r="11" spans="2:8" x14ac:dyDescent="0.2">
      <c r="B11" s="154"/>
      <c r="C11" s="154"/>
      <c r="D11" s="154"/>
      <c r="E11" s="154"/>
      <c r="F11" s="154"/>
      <c r="G11" s="154"/>
    </row>
    <row r="12" spans="2:8" x14ac:dyDescent="0.2">
      <c r="B12" s="154"/>
      <c r="C12" s="154"/>
      <c r="D12" s="154"/>
      <c r="E12" s="154"/>
      <c r="F12" s="154"/>
      <c r="G12" s="154"/>
    </row>
    <row r="13" spans="2:8" x14ac:dyDescent="0.2">
      <c r="B13" s="154"/>
      <c r="C13" s="154"/>
      <c r="D13" s="154"/>
      <c r="E13" s="154"/>
      <c r="F13" s="154"/>
      <c r="G13" s="154"/>
    </row>
    <row r="14" spans="2:8" x14ac:dyDescent="0.2">
      <c r="B14" s="154"/>
      <c r="C14" s="154"/>
      <c r="D14" s="154"/>
      <c r="E14" s="154"/>
      <c r="F14" s="154"/>
      <c r="G14" s="154"/>
    </row>
    <row r="15" spans="2:8" ht="13.5" customHeight="1" x14ac:dyDescent="0.2">
      <c r="B15" s="154"/>
      <c r="C15" s="154"/>
      <c r="D15" s="154"/>
      <c r="E15" s="154"/>
      <c r="F15" s="154"/>
      <c r="G15" s="154"/>
      <c r="H15" s="62"/>
    </row>
    <row r="16" spans="2:8" x14ac:dyDescent="0.2">
      <c r="B16" s="63"/>
      <c r="C16" s="63"/>
      <c r="D16" s="63"/>
      <c r="E16" s="63"/>
      <c r="F16" s="63"/>
      <c r="G16" s="63"/>
      <c r="H16" s="62"/>
    </row>
    <row r="17" spans="2:8" x14ac:dyDescent="0.2">
      <c r="B17" s="62"/>
      <c r="C17" s="62"/>
      <c r="D17" s="62"/>
      <c r="E17" s="62"/>
      <c r="F17" s="62"/>
      <c r="G17" s="62"/>
      <c r="H17" s="62"/>
    </row>
    <row r="18" spans="2:8" x14ac:dyDescent="0.2">
      <c r="B18" s="62"/>
      <c r="C18" s="62"/>
      <c r="D18" s="62"/>
      <c r="E18" s="62"/>
      <c r="F18" s="62"/>
      <c r="G18" s="62"/>
      <c r="H18" s="62"/>
    </row>
  </sheetData>
  <mergeCells count="7">
    <mergeCell ref="B9:G9"/>
    <mergeCell ref="B10:G15"/>
    <mergeCell ref="C2:C3"/>
    <mergeCell ref="D2:D3"/>
    <mergeCell ref="E2:E3"/>
    <mergeCell ref="F2:F3"/>
    <mergeCell ref="G2:G3"/>
  </mergeCells>
  <phoneticPr fontId="4"/>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1.主要農作物の作付面積及び収穫量</vt:lpstr>
      <vt:lpstr>2.農業用機械種類別所有台数</vt:lpstr>
      <vt:lpstr>3.家畜・家きんの飼育状況</vt:lpstr>
      <vt:lpstr>4.農家人口及び就労人口</vt:lpstr>
      <vt:lpstr>5.農業就業人口及び基幹的農業従事者</vt:lpstr>
      <vt:lpstr>6.専兼別農家数</vt:lpstr>
      <vt:lpstr>7.主副業別農家数</vt:lpstr>
      <vt:lpstr>8.経営耕地面積規模別農家数</vt:lpstr>
      <vt:lpstr>9.経営耕地面積規模別経営体数</vt:lpstr>
      <vt:lpstr>10.耕地面積の推移</vt:lpstr>
      <vt:lpstr>'1.主要農作物の作付面積及び収穫量'!Print_Area</vt:lpstr>
      <vt:lpstr>'10.耕地面積の推移'!Print_Area</vt:lpstr>
      <vt:lpstr>'2.農業用機械種類別所有台数'!Print_Area</vt:lpstr>
      <vt:lpstr>'3.家畜・家きんの飼育状況'!Print_Area</vt:lpstr>
      <vt:lpstr>'4.農家人口及び就労人口'!Print_Area</vt:lpstr>
      <vt:lpstr>'5.農業就業人口及び基幹的農業従事者'!Print_Area</vt:lpstr>
      <vt:lpstr>'6.専兼別農家数'!Print_Area</vt:lpstr>
      <vt:lpstr>'8.経営耕地面積規模別農家数'!Print_Area</vt:lpstr>
      <vt:lpstr>'9.経営耕地面積規模別経営体数'!Print_Area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psuser</dc:creator>
  <cp:lastModifiedBy>master</cp:lastModifiedBy>
  <cp:lastPrinted>2022-03-23T07:13:48Z</cp:lastPrinted>
  <dcterms:created xsi:type="dcterms:W3CDTF">2004-01-30T02:41:50Z</dcterms:created>
  <dcterms:modified xsi:type="dcterms:W3CDTF">2025-04-01T06:56:38Z</dcterms:modified>
</cp:coreProperties>
</file>