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新filesv★\20_統計\03人口調べ\【毎月】新ホームページ\【毎月】行政区別人口\R7\Excel\"/>
    </mc:Choice>
  </mc:AlternateContent>
  <xr:revisionPtr revIDLastSave="0" documentId="8_{E6646A62-893F-44EE-8F06-6A81003E378A}" xr6:coauthVersionLast="47" xr6:coauthVersionMax="47" xr10:uidLastSave="{00000000-0000-0000-0000-000000000000}"/>
  <bookViews>
    <workbookView xWindow="28680" yWindow="-120" windowWidth="29040" windowHeight="15720" xr2:uid="{BB74A08F-77D8-4627-979E-A0DEC2664640}"/>
  </bookViews>
  <sheets>
    <sheet name="071031" sheetId="1" r:id="rId1"/>
  </sheets>
  <externalReferences>
    <externalReference r:id="rId2"/>
  </externalReferences>
  <definedNames>
    <definedName name="_xlnm.Print_Area" localSheetId="0">'071031'!$A$1:$N$56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" l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<sst xmlns="http://schemas.openxmlformats.org/spreadsheetml/2006/main" count="96" uniqueCount="91">
  <si>
    <t>行　政　区　別　人　口　調　べ</t>
    <rPh sb="0" eb="5">
      <t>ギョウセイク</t>
    </rPh>
    <rPh sb="6" eb="7">
      <t>ベツ</t>
    </rPh>
    <rPh sb="8" eb="11">
      <t>ジンコウ</t>
    </rPh>
    <rPh sb="12" eb="13">
      <t>シラ</t>
    </rPh>
    <phoneticPr fontId="2"/>
  </si>
  <si>
    <t>令和7年10月末日現在</t>
    <phoneticPr fontId="2"/>
  </si>
  <si>
    <t>行政区名</t>
    <rPh sb="0" eb="3">
      <t>ギョウセイク</t>
    </rPh>
    <rPh sb="3" eb="4">
      <t>メイ</t>
    </rPh>
    <phoneticPr fontId="5"/>
  </si>
  <si>
    <t>人口</t>
    <rPh sb="0" eb="2">
      <t>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</si>
  <si>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</si>
  <si>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</si>
  <si>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世帯数</t>
    <rPh sb="0" eb="3">
      <t>セタイスウ</t>
    </rPh>
    <phoneticPr fontId="5"/>
  </si>
  <si>
    <t>鳥栖地区</t>
    <rPh sb="0" eb="2">
      <t>トス</t>
    </rPh>
    <rPh sb="2" eb="4">
      <t>チク</t>
    </rPh>
    <phoneticPr fontId="2"/>
  </si>
  <si>
    <t>轟木町</t>
  </si>
  <si>
    <t>基里地区</t>
    <rPh sb="0" eb="2">
      <t>キザト</t>
    </rPh>
    <rPh sb="2" eb="4">
      <t>チク</t>
    </rPh>
    <phoneticPr fontId="2"/>
  </si>
  <si>
    <t>酒井西町</t>
  </si>
  <si>
    <t>元町</t>
  </si>
  <si>
    <t>酒井東町</t>
  </si>
  <si>
    <t>秋葉町</t>
    <rPh sb="0" eb="2">
      <t>アキバ</t>
    </rPh>
    <rPh sb="2" eb="3">
      <t>マチ</t>
    </rPh>
    <phoneticPr fontId="2"/>
  </si>
  <si>
    <t>曽根崎町</t>
  </si>
  <si>
    <t>藤木町</t>
  </si>
  <si>
    <t>水屋町</t>
  </si>
  <si>
    <t>つばさ鳥栖</t>
  </si>
  <si>
    <t>飯田町</t>
  </si>
  <si>
    <t>今泉町</t>
  </si>
  <si>
    <t>原町</t>
  </si>
  <si>
    <t>真木町</t>
  </si>
  <si>
    <t>姫方町</t>
  </si>
  <si>
    <t>高田町</t>
  </si>
  <si>
    <t>幡崎町</t>
  </si>
  <si>
    <t>東町</t>
    <rPh sb="0" eb="1">
      <t>ヒガシ</t>
    </rPh>
    <rPh sb="1" eb="2">
      <t>マチ</t>
    </rPh>
    <phoneticPr fontId="2"/>
  </si>
  <si>
    <t>桜町</t>
  </si>
  <si>
    <t>本通町</t>
    <rPh sb="0" eb="1">
      <t>ホン</t>
    </rPh>
    <rPh sb="1" eb="3">
      <t>トオリチョウ</t>
    </rPh>
    <phoneticPr fontId="2"/>
  </si>
  <si>
    <t>松原町</t>
  </si>
  <si>
    <t>安楽寺町</t>
  </si>
  <si>
    <t>麓地区</t>
    <rPh sb="0" eb="1">
      <t>フモト</t>
    </rPh>
    <rPh sb="1" eb="3">
      <t>チク</t>
    </rPh>
    <phoneticPr fontId="2"/>
  </si>
  <si>
    <t>蔵上町</t>
    <rPh sb="0" eb="2">
      <t>クラノウエ</t>
    </rPh>
    <rPh sb="2" eb="3">
      <t>チョウ</t>
    </rPh>
    <phoneticPr fontId="2"/>
  </si>
  <si>
    <t>京町</t>
  </si>
  <si>
    <t>養父町</t>
  </si>
  <si>
    <t>事業団宿舎</t>
  </si>
  <si>
    <t>牛原町</t>
  </si>
  <si>
    <t>南部団地</t>
  </si>
  <si>
    <t>山浦町</t>
  </si>
  <si>
    <t>鳥栖北地区</t>
    <rPh sb="0" eb="2">
      <t>トス</t>
    </rPh>
    <rPh sb="2" eb="3">
      <t>キタ</t>
    </rPh>
    <rPh sb="3" eb="5">
      <t>チク</t>
    </rPh>
    <phoneticPr fontId="2"/>
  </si>
  <si>
    <t>本町</t>
    <rPh sb="0" eb="2">
      <t>ホンマチ</t>
    </rPh>
    <phoneticPr fontId="2"/>
  </si>
  <si>
    <t>桜ケ丘町</t>
  </si>
  <si>
    <t>本鳥栖町</t>
  </si>
  <si>
    <t>山都町</t>
  </si>
  <si>
    <t>中央区</t>
    <rPh sb="0" eb="3">
      <t>チュウオウク</t>
    </rPh>
    <phoneticPr fontId="2"/>
  </si>
  <si>
    <t>原古賀町</t>
    <rPh sb="0" eb="4">
      <t>ハラコガマチ</t>
    </rPh>
    <phoneticPr fontId="2"/>
  </si>
  <si>
    <t>布津原町</t>
  </si>
  <si>
    <t>平田町</t>
  </si>
  <si>
    <t>宿町</t>
  </si>
  <si>
    <t>立石町</t>
  </si>
  <si>
    <t>田代地区</t>
    <rPh sb="0" eb="2">
      <t>タシロ</t>
    </rPh>
    <rPh sb="2" eb="4">
      <t>チク</t>
    </rPh>
    <phoneticPr fontId="2"/>
  </si>
  <si>
    <t>田代昌町</t>
  </si>
  <si>
    <t>一本杉区</t>
  </si>
  <si>
    <t>田代新町</t>
  </si>
  <si>
    <t>旭地区</t>
    <rPh sb="0" eb="1">
      <t>アサヒ</t>
    </rPh>
    <rPh sb="1" eb="3">
      <t>チク</t>
    </rPh>
    <phoneticPr fontId="2"/>
  </si>
  <si>
    <t>江島町</t>
  </si>
  <si>
    <t>田代上町</t>
  </si>
  <si>
    <t>江島町競馬場団地</t>
  </si>
  <si>
    <t>田代外町</t>
  </si>
  <si>
    <t>青葉台自治会</t>
    <rPh sb="3" eb="6">
      <t>ジチカイ</t>
    </rPh>
    <phoneticPr fontId="5"/>
  </si>
  <si>
    <t>田代外町住宅区</t>
  </si>
  <si>
    <t>村田町</t>
    <rPh sb="0" eb="3">
      <t>ムラタマチ</t>
    </rPh>
    <phoneticPr fontId="2"/>
  </si>
  <si>
    <t>田代大官町</t>
  </si>
  <si>
    <t>西新町</t>
  </si>
  <si>
    <t>田代本町</t>
  </si>
  <si>
    <t>村田新町</t>
  </si>
  <si>
    <t>永吉町</t>
  </si>
  <si>
    <t>儀徳町</t>
  </si>
  <si>
    <t>加藤田町</t>
    <rPh sb="0" eb="4">
      <t>カトウダマチ</t>
    </rPh>
    <phoneticPr fontId="2"/>
  </si>
  <si>
    <t>前田町</t>
  </si>
  <si>
    <t>弥生が丘地区</t>
    <rPh sb="0" eb="2">
      <t>ヤヨイ</t>
    </rPh>
    <rPh sb="3" eb="4">
      <t>オカ</t>
    </rPh>
    <rPh sb="4" eb="6">
      <t>チク</t>
    </rPh>
    <phoneticPr fontId="2"/>
  </si>
  <si>
    <t>今町</t>
  </si>
  <si>
    <t>西田町</t>
  </si>
  <si>
    <t>柚比町</t>
  </si>
  <si>
    <t>幸津町</t>
  </si>
  <si>
    <t>弥生が丘東区</t>
    <rPh sb="0" eb="2">
      <t>ヤヨイ</t>
    </rPh>
    <rPh sb="3" eb="4">
      <t>オカ</t>
    </rPh>
    <rPh sb="4" eb="6">
      <t>ヒガシク</t>
    </rPh>
    <phoneticPr fontId="2"/>
  </si>
  <si>
    <t>あさひ新町</t>
  </si>
  <si>
    <t>弥生が丘中央区</t>
    <rPh sb="0" eb="2">
      <t>ヤヨイ</t>
    </rPh>
    <rPh sb="3" eb="4">
      <t>オカ</t>
    </rPh>
    <rPh sb="4" eb="7">
      <t>チュウオウク</t>
    </rPh>
    <phoneticPr fontId="2"/>
  </si>
  <si>
    <t>下野町</t>
  </si>
  <si>
    <t>弥生が丘南区</t>
    <rPh sb="0" eb="2">
      <t>ヤヨイ</t>
    </rPh>
    <rPh sb="3" eb="4">
      <t>オカ</t>
    </rPh>
    <rPh sb="4" eb="6">
      <t>ミナミク</t>
    </rPh>
    <phoneticPr fontId="2"/>
  </si>
  <si>
    <t>三島町</t>
    <rPh sb="0" eb="2">
      <t>ミシマ</t>
    </rPh>
    <rPh sb="2" eb="3">
      <t>マチ</t>
    </rPh>
    <phoneticPr fontId="2"/>
  </si>
  <si>
    <t>若葉地区</t>
    <rPh sb="0" eb="2">
      <t>ワカバ</t>
    </rPh>
    <rPh sb="2" eb="4">
      <t>チク</t>
    </rPh>
    <phoneticPr fontId="2"/>
  </si>
  <si>
    <t>神辺町</t>
  </si>
  <si>
    <t>桟敷団地自治会</t>
  </si>
  <si>
    <t>萱方町</t>
  </si>
  <si>
    <t>古賀町</t>
  </si>
  <si>
    <t>※公称区と行政区は区域が異なることがあるので、人口等に
　差異があります。</t>
    <rPh sb="1" eb="3">
      <t>コウショウ</t>
    </rPh>
    <rPh sb="3" eb="4">
      <t>ク</t>
    </rPh>
    <rPh sb="5" eb="8">
      <t>ギョウセイク</t>
    </rPh>
    <rPh sb="9" eb="11">
      <t>クイキ</t>
    </rPh>
    <rPh sb="12" eb="13">
      <t>コト</t>
    </rPh>
    <rPh sb="23" eb="26">
      <t>ジンコウトウ</t>
    </rPh>
    <rPh sb="29" eb="31">
      <t>サイ</t>
    </rPh>
    <phoneticPr fontId="2"/>
  </si>
  <si>
    <t>古賀団地</t>
  </si>
  <si>
    <t>虹が丘町</t>
  </si>
  <si>
    <t>河内町</t>
  </si>
  <si>
    <t>浅井町</t>
  </si>
  <si>
    <t>柳区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</si>
</sst>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176" fontId="1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vertical="center" textRotation="255" shrinkToFit="1"/>
    </xf>
    <xf numFmtId="0" fontId="3" fillId="2" borderId="5" xfId="0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7" fillId="0" borderId="9" xfId="0" applyFont="1" applyBorder="1" applyAlignment="1">
      <alignment vertical="center" textRotation="255" shrinkToFit="1"/>
    </xf>
    <xf numFmtId="0" fontId="3" fillId="2" borderId="9" xfId="0" applyFont="1" applyFill="1" applyBorder="1" applyAlignment="1">
      <alignment vertical="center"/>
    </xf>
    <xf numFmtId="176" fontId="3" fillId="2" borderId="10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vertical="center"/>
    </xf>
    <xf numFmtId="176" fontId="3" fillId="2" borderId="12" xfId="0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 textRotation="255" shrinkToFit="1"/>
    </xf>
    <xf numFmtId="0" fontId="3" fillId="2" borderId="5" xfId="0" applyFont="1" applyFill="1" applyBorder="1" applyAlignment="1">
      <alignment horizontal="left" vertical="center"/>
    </xf>
    <xf numFmtId="176" fontId="3" fillId="2" borderId="14" xfId="0" applyNumberFormat="1" applyFont="1" applyFill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0" borderId="17" xfId="0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6032;filesv&#9733;/20_&#32113;&#35336;/03&#20154;&#21475;&#35519;&#12409;/&#12304;&#27598;&#26376;&#12305;&#26032;&#12507;&#12540;&#12512;&#12506;&#12540;&#12472;/&#12304;&#27598;&#26376;&#12305;&#34892;&#25919;&#21306;&#21029;&#20154;&#21475;/&#36028;&#12426;&#20184;&#1236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ホームページ用"/>
      <sheetName val="集計②"/>
      <sheetName val="集計⓵"/>
      <sheetName val="貼り付け用"/>
    </sheetNames>
    <sheetDataSet>
      <sheetData sheetId="0"/>
      <sheetData sheetId="1"/>
      <sheetData sheetId="2">
        <row r="13">
          <cell r="I13">
            <v>559</v>
          </cell>
          <cell r="J13">
            <v>292</v>
          </cell>
          <cell r="K13">
            <v>267</v>
          </cell>
          <cell r="L13">
            <v>332</v>
          </cell>
        </row>
        <row r="14">
          <cell r="I14">
            <v>249</v>
          </cell>
          <cell r="J14">
            <v>121</v>
          </cell>
          <cell r="K14">
            <v>128</v>
          </cell>
          <cell r="L14">
            <v>98</v>
          </cell>
        </row>
        <row r="15">
          <cell r="I15">
            <v>2486</v>
          </cell>
          <cell r="J15">
            <v>1240</v>
          </cell>
          <cell r="K15">
            <v>1246</v>
          </cell>
          <cell r="L15">
            <v>1127</v>
          </cell>
        </row>
        <row r="16">
          <cell r="I16">
            <v>150</v>
          </cell>
          <cell r="J16">
            <v>74</v>
          </cell>
          <cell r="K16">
            <v>76</v>
          </cell>
          <cell r="L16">
            <v>61</v>
          </cell>
        </row>
        <row r="17">
          <cell r="I17">
            <v>325</v>
          </cell>
          <cell r="J17">
            <v>145</v>
          </cell>
          <cell r="K17">
            <v>180</v>
          </cell>
          <cell r="L17">
            <v>137</v>
          </cell>
        </row>
        <row r="18">
          <cell r="I18">
            <v>1456</v>
          </cell>
          <cell r="J18">
            <v>708</v>
          </cell>
          <cell r="K18">
            <v>748</v>
          </cell>
          <cell r="L18">
            <v>674</v>
          </cell>
        </row>
        <row r="19">
          <cell r="I19">
            <v>710</v>
          </cell>
          <cell r="J19">
            <v>354</v>
          </cell>
          <cell r="K19">
            <v>356</v>
          </cell>
          <cell r="L19">
            <v>332</v>
          </cell>
        </row>
        <row r="20">
          <cell r="I20">
            <v>285</v>
          </cell>
          <cell r="J20">
            <v>133</v>
          </cell>
          <cell r="K20">
            <v>152</v>
          </cell>
          <cell r="L20">
            <v>114</v>
          </cell>
        </row>
        <row r="21">
          <cell r="I21">
            <v>810</v>
          </cell>
          <cell r="J21">
            <v>371</v>
          </cell>
          <cell r="K21">
            <v>439</v>
          </cell>
          <cell r="L21">
            <v>432</v>
          </cell>
        </row>
        <row r="22">
          <cell r="I22">
            <v>510</v>
          </cell>
          <cell r="J22">
            <v>259</v>
          </cell>
          <cell r="K22">
            <v>251</v>
          </cell>
          <cell r="L22">
            <v>267</v>
          </cell>
        </row>
        <row r="24">
          <cell r="I24">
            <v>2862</v>
          </cell>
          <cell r="J24">
            <v>1375</v>
          </cell>
          <cell r="K24">
            <v>1487</v>
          </cell>
          <cell r="L24">
            <v>1254</v>
          </cell>
        </row>
        <row r="30">
          <cell r="I30">
            <v>742</v>
          </cell>
          <cell r="J30">
            <v>382</v>
          </cell>
          <cell r="K30">
            <v>360</v>
          </cell>
          <cell r="L30">
            <v>402</v>
          </cell>
        </row>
        <row r="31">
          <cell r="I31">
            <v>277</v>
          </cell>
          <cell r="J31">
            <v>133</v>
          </cell>
          <cell r="K31">
            <v>144</v>
          </cell>
          <cell r="L31">
            <v>122</v>
          </cell>
        </row>
        <row r="32">
          <cell r="I32">
            <v>1268</v>
          </cell>
          <cell r="J32">
            <v>618</v>
          </cell>
          <cell r="K32">
            <v>650</v>
          </cell>
          <cell r="L32">
            <v>605</v>
          </cell>
        </row>
        <row r="33">
          <cell r="I33">
            <v>271</v>
          </cell>
          <cell r="J33">
            <v>127</v>
          </cell>
          <cell r="K33">
            <v>144</v>
          </cell>
          <cell r="L33">
            <v>109</v>
          </cell>
        </row>
        <row r="34">
          <cell r="I34">
            <v>181</v>
          </cell>
          <cell r="J34">
            <v>87</v>
          </cell>
          <cell r="K34">
            <v>94</v>
          </cell>
          <cell r="L34">
            <v>81</v>
          </cell>
        </row>
        <row r="35">
          <cell r="I35">
            <v>1561</v>
          </cell>
          <cell r="J35">
            <v>748</v>
          </cell>
          <cell r="K35">
            <v>813</v>
          </cell>
          <cell r="L35">
            <v>677</v>
          </cell>
        </row>
        <row r="39">
          <cell r="I39">
            <v>1619</v>
          </cell>
          <cell r="J39">
            <v>797</v>
          </cell>
          <cell r="K39">
            <v>822</v>
          </cell>
          <cell r="L39">
            <v>662</v>
          </cell>
        </row>
        <row r="41">
          <cell r="I41">
            <v>534</v>
          </cell>
          <cell r="J41">
            <v>250</v>
          </cell>
          <cell r="K41">
            <v>284</v>
          </cell>
          <cell r="L41">
            <v>262</v>
          </cell>
        </row>
        <row r="42">
          <cell r="I42">
            <v>462</v>
          </cell>
          <cell r="J42">
            <v>220</v>
          </cell>
          <cell r="K42">
            <v>242</v>
          </cell>
          <cell r="L42">
            <v>212</v>
          </cell>
        </row>
        <row r="44">
          <cell r="I44">
            <v>548</v>
          </cell>
          <cell r="J44">
            <v>268</v>
          </cell>
          <cell r="K44">
            <v>280</v>
          </cell>
          <cell r="L44">
            <v>231</v>
          </cell>
        </row>
        <row r="45">
          <cell r="I45">
            <v>215</v>
          </cell>
          <cell r="J45">
            <v>152</v>
          </cell>
          <cell r="K45">
            <v>63</v>
          </cell>
          <cell r="L45">
            <v>154</v>
          </cell>
        </row>
        <row r="46">
          <cell r="I46">
            <v>835</v>
          </cell>
          <cell r="J46">
            <v>421</v>
          </cell>
          <cell r="K46">
            <v>414</v>
          </cell>
          <cell r="L46">
            <v>294</v>
          </cell>
        </row>
        <row r="47">
          <cell r="I47">
            <v>3318</v>
          </cell>
          <cell r="J47">
            <v>1667</v>
          </cell>
          <cell r="K47">
            <v>1651</v>
          </cell>
          <cell r="L47">
            <v>1579</v>
          </cell>
        </row>
        <row r="49">
          <cell r="I49">
            <v>327</v>
          </cell>
          <cell r="J49">
            <v>170</v>
          </cell>
          <cell r="K49">
            <v>157</v>
          </cell>
          <cell r="L49">
            <v>240</v>
          </cell>
        </row>
        <row r="51">
          <cell r="I51">
            <v>166</v>
          </cell>
          <cell r="J51">
            <v>78</v>
          </cell>
          <cell r="K51">
            <v>88</v>
          </cell>
          <cell r="L51">
            <v>77</v>
          </cell>
        </row>
        <row r="53">
          <cell r="I53">
            <v>2267</v>
          </cell>
          <cell r="J53">
            <v>1087</v>
          </cell>
          <cell r="K53">
            <v>1180</v>
          </cell>
          <cell r="L53">
            <v>963</v>
          </cell>
        </row>
        <row r="54">
          <cell r="I54">
            <v>248</v>
          </cell>
          <cell r="J54">
            <v>103</v>
          </cell>
          <cell r="K54">
            <v>145</v>
          </cell>
          <cell r="L54">
            <v>126</v>
          </cell>
        </row>
        <row r="55">
          <cell r="I55">
            <v>852</v>
          </cell>
          <cell r="J55">
            <v>419</v>
          </cell>
          <cell r="K55">
            <v>433</v>
          </cell>
          <cell r="L55">
            <v>372</v>
          </cell>
        </row>
        <row r="56">
          <cell r="I56">
            <v>912</v>
          </cell>
          <cell r="J56">
            <v>445</v>
          </cell>
          <cell r="K56">
            <v>467</v>
          </cell>
          <cell r="L56">
            <v>401</v>
          </cell>
        </row>
        <row r="57">
          <cell r="I57">
            <v>1209</v>
          </cell>
          <cell r="J57">
            <v>582</v>
          </cell>
          <cell r="K57">
            <v>627</v>
          </cell>
          <cell r="L57">
            <v>410</v>
          </cell>
        </row>
        <row r="58">
          <cell r="I58">
            <v>468</v>
          </cell>
          <cell r="J58">
            <v>233</v>
          </cell>
          <cell r="K58">
            <v>235</v>
          </cell>
          <cell r="L58">
            <v>235</v>
          </cell>
        </row>
        <row r="59">
          <cell r="I59">
            <v>266</v>
          </cell>
          <cell r="J59">
            <v>126</v>
          </cell>
          <cell r="K59">
            <v>140</v>
          </cell>
          <cell r="L59">
            <v>112</v>
          </cell>
        </row>
        <row r="64">
          <cell r="I64">
            <v>165</v>
          </cell>
          <cell r="J64">
            <v>82</v>
          </cell>
          <cell r="K64">
            <v>83</v>
          </cell>
          <cell r="L64">
            <v>72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ADF59-B317-4372-8C76-1B1D5280FCB7}">
  <dimension ref="B1:N65"/>
  <sheetViews>
    <sheetView tabSelected="1" view="pageBreakPreview" zoomScale="90" zoomScaleNormal="100" zoomScaleSheetLayoutView="90" workbookViewId="0">
      <selection activeCell="L15" sqref="L15"/>
    </sheetView>
  </sheetViews>
  <sheetFormatPr defaultColWidth="9" defaultRowHeight="12" x14ac:dyDescent="0.2"/>
  <cols>
    <col min="1" max="1" width="0.90625" style="1" customWidth="1"/>
    <col min="2" max="2" width="3.08984375" style="1" customWidth="1"/>
    <col min="3" max="3" width="12.453125" style="1" customWidth="1"/>
    <col min="4" max="7" width="6.6328125" style="5" customWidth="1"/>
    <col min="8" max="9" width="3.08984375" style="1" customWidth="1"/>
    <col min="10" max="10" width="14" style="1" customWidth="1"/>
    <col min="11" max="14" width="6.6328125" style="1" customWidth="1"/>
    <col min="15" max="16384" width="9" style="1"/>
  </cols>
  <sheetData>
    <row r="1" spans="2:14" ht="24" customHeight="1" x14ac:dyDescent="0.2">
      <c r="C1" s="2"/>
      <c r="D1" s="2"/>
      <c r="E1" s="3" t="s">
        <v>0</v>
      </c>
      <c r="F1" s="2"/>
      <c r="G1" s="2"/>
      <c r="H1" s="2"/>
      <c r="I1" s="2"/>
      <c r="J1" s="2"/>
      <c r="K1" s="2"/>
      <c r="L1" s="2"/>
      <c r="M1" s="2"/>
      <c r="N1" s="4" t="s">
        <v>1</v>
      </c>
    </row>
    <row r="2" spans="2:14" ht="14.25" customHeight="1" x14ac:dyDescent="0.2"/>
    <row r="3" spans="2:14" s="11" customFormat="1" ht="13.5" customHeight="1" x14ac:dyDescent="0.2">
      <c r="B3" s="6"/>
      <c r="C3" s="7" t="s">
        <v>2</v>
      </c>
      <c r="D3" s="8" t="s">
        <v>3</v>
      </c>
      <c r="E3" s="9" t="s">
        <v>4</v>
      </c>
      <c r="F3" s="9" t="s">
        <v>5</v>
      </c>
      <c r="G3" s="10" t="s">
        <v>6</v>
      </c>
      <c r="I3" s="6"/>
      <c r="J3" s="7" t="s">
        <v>2</v>
      </c>
      <c r="K3" s="8" t="s">
        <v>3</v>
      </c>
      <c r="L3" s="9" t="s">
        <v>4</v>
      </c>
      <c r="M3" s="9" t="s">
        <v>5</v>
      </c>
      <c r="N3" s="10" t="s">
        <v>6</v>
      </c>
    </row>
    <row r="4" spans="2:14" s="17" customFormat="1" ht="13.5" customHeight="1" x14ac:dyDescent="0.2">
      <c r="B4" s="12" t="s">
        <v>7</v>
      </c>
      <c r="C4" s="13" t="s">
        <v>8</v>
      </c>
      <c r="D4" s="14">
        <v>1485</v>
      </c>
      <c r="E4" s="15">
        <v>748</v>
      </c>
      <c r="F4" s="15">
        <v>737</v>
      </c>
      <c r="G4" s="16">
        <v>656</v>
      </c>
      <c r="I4" s="12" t="s">
        <v>9</v>
      </c>
      <c r="J4" s="13" t="s">
        <v>10</v>
      </c>
      <c r="K4" s="14">
        <f>[1]集計⓵!I13</f>
        <v>559</v>
      </c>
      <c r="L4" s="15">
        <f>[1]集計⓵!J13</f>
        <v>292</v>
      </c>
      <c r="M4" s="15">
        <f>[1]集計⓵!K13</f>
        <v>267</v>
      </c>
      <c r="N4" s="16">
        <f>[1]集計⓵!L13</f>
        <v>332</v>
      </c>
    </row>
    <row r="5" spans="2:14" s="17" customFormat="1" ht="13.5" customHeight="1" x14ac:dyDescent="0.2">
      <c r="B5" s="18"/>
      <c r="C5" s="19" t="s">
        <v>11</v>
      </c>
      <c r="D5" s="20">
        <v>2286</v>
      </c>
      <c r="E5" s="21">
        <v>1108</v>
      </c>
      <c r="F5" s="21">
        <v>1178</v>
      </c>
      <c r="G5" s="22">
        <v>1059</v>
      </c>
      <c r="I5" s="18"/>
      <c r="J5" s="19" t="s">
        <v>12</v>
      </c>
      <c r="K5" s="20">
        <f>[1]集計⓵!I14</f>
        <v>249</v>
      </c>
      <c r="L5" s="21">
        <f>[1]集計⓵!J14</f>
        <v>121</v>
      </c>
      <c r="M5" s="21">
        <f>[1]集計⓵!K14</f>
        <v>128</v>
      </c>
      <c r="N5" s="22">
        <f>[1]集計⓵!L14</f>
        <v>98</v>
      </c>
    </row>
    <row r="6" spans="2:14" s="17" customFormat="1" ht="13.5" customHeight="1" x14ac:dyDescent="0.2">
      <c r="B6" s="18"/>
      <c r="C6" s="19" t="s">
        <v>13</v>
      </c>
      <c r="D6" s="20">
        <v>606</v>
      </c>
      <c r="E6" s="21">
        <v>274</v>
      </c>
      <c r="F6" s="21">
        <v>332</v>
      </c>
      <c r="G6" s="22">
        <v>315</v>
      </c>
      <c r="I6" s="18"/>
      <c r="J6" s="19" t="s">
        <v>14</v>
      </c>
      <c r="K6" s="20">
        <f>[1]集計⓵!I15</f>
        <v>2486</v>
      </c>
      <c r="L6" s="21">
        <f>[1]集計⓵!J15</f>
        <v>1240</v>
      </c>
      <c r="M6" s="21">
        <f>[1]集計⓵!K15</f>
        <v>1246</v>
      </c>
      <c r="N6" s="22">
        <f>[1]集計⓵!L15</f>
        <v>1127</v>
      </c>
    </row>
    <row r="7" spans="2:14" s="17" customFormat="1" ht="13.5" customHeight="1" x14ac:dyDescent="0.2">
      <c r="B7" s="18"/>
      <c r="C7" s="19" t="s">
        <v>15</v>
      </c>
      <c r="D7" s="20">
        <v>1781</v>
      </c>
      <c r="E7" s="21">
        <v>874</v>
      </c>
      <c r="F7" s="21">
        <v>907</v>
      </c>
      <c r="G7" s="22">
        <v>911</v>
      </c>
      <c r="I7" s="18"/>
      <c r="J7" s="19" t="s">
        <v>16</v>
      </c>
      <c r="K7" s="20">
        <f>[1]集計⓵!I16</f>
        <v>150</v>
      </c>
      <c r="L7" s="21">
        <f>[1]集計⓵!J16</f>
        <v>74</v>
      </c>
      <c r="M7" s="21">
        <f>[1]集計⓵!K16</f>
        <v>76</v>
      </c>
      <c r="N7" s="22">
        <f>[1]集計⓵!L16</f>
        <v>61</v>
      </c>
    </row>
    <row r="8" spans="2:14" s="17" customFormat="1" ht="13.5" customHeight="1" x14ac:dyDescent="0.2">
      <c r="B8" s="18"/>
      <c r="C8" s="19" t="s">
        <v>17</v>
      </c>
      <c r="D8" s="20">
        <v>476</v>
      </c>
      <c r="E8" s="21">
        <v>223</v>
      </c>
      <c r="F8" s="21">
        <v>253</v>
      </c>
      <c r="G8" s="22">
        <v>267</v>
      </c>
      <c r="I8" s="18"/>
      <c r="J8" s="19" t="s">
        <v>18</v>
      </c>
      <c r="K8" s="20">
        <f>[1]集計⓵!I17</f>
        <v>325</v>
      </c>
      <c r="L8" s="21">
        <f>[1]集計⓵!J17</f>
        <v>145</v>
      </c>
      <c r="M8" s="21">
        <f>[1]集計⓵!K17</f>
        <v>180</v>
      </c>
      <c r="N8" s="22">
        <f>[1]集計⓵!L17</f>
        <v>137</v>
      </c>
    </row>
    <row r="9" spans="2:14" s="17" customFormat="1" ht="13.5" customHeight="1" x14ac:dyDescent="0.2">
      <c r="B9" s="18"/>
      <c r="C9" s="19" t="s">
        <v>19</v>
      </c>
      <c r="D9" s="20">
        <v>1909</v>
      </c>
      <c r="E9" s="21">
        <v>969</v>
      </c>
      <c r="F9" s="21">
        <v>940</v>
      </c>
      <c r="G9" s="22">
        <v>962</v>
      </c>
      <c r="I9" s="18"/>
      <c r="J9" s="19" t="s">
        <v>20</v>
      </c>
      <c r="K9" s="20">
        <f>[1]集計⓵!I18</f>
        <v>1456</v>
      </c>
      <c r="L9" s="21">
        <f>[1]集計⓵!J18</f>
        <v>708</v>
      </c>
      <c r="M9" s="21">
        <f>[1]集計⓵!K18</f>
        <v>748</v>
      </c>
      <c r="N9" s="22">
        <f>[1]集計⓵!L18</f>
        <v>674</v>
      </c>
    </row>
    <row r="10" spans="2:14" s="17" customFormat="1" ht="13.5" customHeight="1" x14ac:dyDescent="0.2">
      <c r="B10" s="18"/>
      <c r="C10" s="19" t="s">
        <v>21</v>
      </c>
      <c r="D10" s="20">
        <v>1171</v>
      </c>
      <c r="E10" s="21">
        <v>605</v>
      </c>
      <c r="F10" s="21">
        <v>566</v>
      </c>
      <c r="G10" s="22">
        <v>561</v>
      </c>
      <c r="I10" s="18"/>
      <c r="J10" s="19" t="s">
        <v>22</v>
      </c>
      <c r="K10" s="20">
        <f>[1]集計⓵!I19</f>
        <v>710</v>
      </c>
      <c r="L10" s="21">
        <f>[1]集計⓵!J19</f>
        <v>354</v>
      </c>
      <c r="M10" s="21">
        <f>[1]集計⓵!K19</f>
        <v>356</v>
      </c>
      <c r="N10" s="22">
        <f>[1]集計⓵!L19</f>
        <v>332</v>
      </c>
    </row>
    <row r="11" spans="2:14" s="17" customFormat="1" ht="13.5" customHeight="1" x14ac:dyDescent="0.2">
      <c r="B11" s="18"/>
      <c r="C11" s="19" t="s">
        <v>23</v>
      </c>
      <c r="D11" s="20">
        <v>243</v>
      </c>
      <c r="E11" s="21">
        <v>129</v>
      </c>
      <c r="F11" s="21">
        <v>114</v>
      </c>
      <c r="G11" s="22">
        <v>130</v>
      </c>
      <c r="I11" s="18"/>
      <c r="J11" s="19" t="s">
        <v>24</v>
      </c>
      <c r="K11" s="20">
        <f>[1]集計⓵!I20</f>
        <v>285</v>
      </c>
      <c r="L11" s="21">
        <f>[1]集計⓵!J20</f>
        <v>133</v>
      </c>
      <c r="M11" s="21">
        <f>[1]集計⓵!K20</f>
        <v>152</v>
      </c>
      <c r="N11" s="22">
        <f>[1]集計⓵!L20</f>
        <v>114</v>
      </c>
    </row>
    <row r="12" spans="2:14" s="17" customFormat="1" ht="13.5" customHeight="1" x14ac:dyDescent="0.2">
      <c r="B12" s="18"/>
      <c r="C12" s="19" t="s">
        <v>25</v>
      </c>
      <c r="D12" s="20">
        <v>805</v>
      </c>
      <c r="E12" s="21">
        <v>392</v>
      </c>
      <c r="F12" s="21">
        <v>413</v>
      </c>
      <c r="G12" s="22">
        <v>415</v>
      </c>
      <c r="I12" s="18"/>
      <c r="J12" s="19" t="s">
        <v>26</v>
      </c>
      <c r="K12" s="20">
        <f>[1]集計⓵!I21</f>
        <v>810</v>
      </c>
      <c r="L12" s="21">
        <f>[1]集計⓵!J21</f>
        <v>371</v>
      </c>
      <c r="M12" s="21">
        <f>[1]集計⓵!K21</f>
        <v>439</v>
      </c>
      <c r="N12" s="22">
        <f>[1]集計⓵!L21</f>
        <v>432</v>
      </c>
    </row>
    <row r="13" spans="2:14" s="17" customFormat="1" ht="13.5" customHeight="1" x14ac:dyDescent="0.2">
      <c r="B13" s="18"/>
      <c r="C13" s="19" t="s">
        <v>27</v>
      </c>
      <c r="D13" s="20">
        <v>340</v>
      </c>
      <c r="E13" s="21">
        <v>139</v>
      </c>
      <c r="F13" s="21">
        <v>201</v>
      </c>
      <c r="G13" s="22">
        <v>168</v>
      </c>
      <c r="I13" s="23"/>
      <c r="J13" s="19" t="s">
        <v>28</v>
      </c>
      <c r="K13" s="20">
        <f>[1]集計⓵!I22</f>
        <v>510</v>
      </c>
      <c r="L13" s="21">
        <f>[1]集計⓵!J22</f>
        <v>259</v>
      </c>
      <c r="M13" s="21">
        <f>[1]集計⓵!K22</f>
        <v>251</v>
      </c>
      <c r="N13" s="22">
        <f>[1]集計⓵!L22</f>
        <v>267</v>
      </c>
    </row>
    <row r="14" spans="2:14" s="17" customFormat="1" ht="13.5" customHeight="1" x14ac:dyDescent="0.2">
      <c r="B14" s="18"/>
      <c r="C14" s="19" t="s">
        <v>29</v>
      </c>
      <c r="D14" s="20">
        <v>149</v>
      </c>
      <c r="E14" s="21">
        <v>71</v>
      </c>
      <c r="F14" s="21">
        <v>78</v>
      </c>
      <c r="G14" s="22">
        <v>66</v>
      </c>
      <c r="I14" s="12" t="s">
        <v>30</v>
      </c>
      <c r="J14" s="24" t="s">
        <v>31</v>
      </c>
      <c r="K14" s="14">
        <f>[1]集計⓵!I24</f>
        <v>2862</v>
      </c>
      <c r="L14" s="15">
        <f>[1]集計⓵!J24</f>
        <v>1375</v>
      </c>
      <c r="M14" s="15">
        <f>[1]集計⓵!K24</f>
        <v>1487</v>
      </c>
      <c r="N14" s="16">
        <f>[1]集計⓵!L24</f>
        <v>1254</v>
      </c>
    </row>
    <row r="15" spans="2:14" s="17" customFormat="1" ht="13.5" customHeight="1" x14ac:dyDescent="0.2">
      <c r="B15" s="18"/>
      <c r="C15" s="19" t="s">
        <v>32</v>
      </c>
      <c r="D15" s="20">
        <v>75</v>
      </c>
      <c r="E15" s="21">
        <v>34</v>
      </c>
      <c r="F15" s="21">
        <v>41</v>
      </c>
      <c r="G15" s="22">
        <v>56</v>
      </c>
      <c r="I15" s="18"/>
      <c r="J15" s="19" t="s">
        <v>33</v>
      </c>
      <c r="K15" s="20">
        <f>[1]集計⓵!I30</f>
        <v>742</v>
      </c>
      <c r="L15" s="21">
        <f>[1]集計⓵!J30</f>
        <v>382</v>
      </c>
      <c r="M15" s="21">
        <f>[1]集計⓵!K30</f>
        <v>360</v>
      </c>
      <c r="N15" s="22">
        <f>[1]集計⓵!L30</f>
        <v>402</v>
      </c>
    </row>
    <row r="16" spans="2:14" s="17" customFormat="1" ht="13.5" customHeight="1" x14ac:dyDescent="0.2">
      <c r="B16" s="18"/>
      <c r="C16" s="19" t="s">
        <v>34</v>
      </c>
      <c r="D16" s="20">
        <v>135</v>
      </c>
      <c r="E16" s="21">
        <v>65</v>
      </c>
      <c r="F16" s="21">
        <v>70</v>
      </c>
      <c r="G16" s="22">
        <v>88</v>
      </c>
      <c r="I16" s="18"/>
      <c r="J16" s="19" t="s">
        <v>35</v>
      </c>
      <c r="K16" s="20">
        <f>[1]集計⓵!I31</f>
        <v>277</v>
      </c>
      <c r="L16" s="21">
        <f>[1]集計⓵!J31</f>
        <v>133</v>
      </c>
      <c r="M16" s="21">
        <f>[1]集計⓵!K31</f>
        <v>144</v>
      </c>
      <c r="N16" s="22">
        <f>[1]集計⓵!L31</f>
        <v>122</v>
      </c>
    </row>
    <row r="17" spans="2:14" s="17" customFormat="1" ht="13.5" customHeight="1" x14ac:dyDescent="0.2">
      <c r="B17" s="23"/>
      <c r="C17" s="19" t="s">
        <v>36</v>
      </c>
      <c r="D17" s="20">
        <v>478</v>
      </c>
      <c r="E17" s="21">
        <v>180</v>
      </c>
      <c r="F17" s="21">
        <v>298</v>
      </c>
      <c r="G17" s="22">
        <v>236</v>
      </c>
      <c r="I17" s="18"/>
      <c r="J17" s="19" t="s">
        <v>37</v>
      </c>
      <c r="K17" s="20">
        <f>[1]集計⓵!I32</f>
        <v>1268</v>
      </c>
      <c r="L17" s="21">
        <f>[1]集計⓵!J32</f>
        <v>618</v>
      </c>
      <c r="M17" s="21">
        <f>[1]集計⓵!K32</f>
        <v>650</v>
      </c>
      <c r="N17" s="22">
        <f>[1]集計⓵!L32</f>
        <v>605</v>
      </c>
    </row>
    <row r="18" spans="2:14" s="17" customFormat="1" ht="13.5" customHeight="1" x14ac:dyDescent="0.2">
      <c r="B18" s="12" t="s">
        <v>38</v>
      </c>
      <c r="C18" s="24" t="s">
        <v>39</v>
      </c>
      <c r="D18" s="14">
        <v>1596</v>
      </c>
      <c r="E18" s="15">
        <v>768</v>
      </c>
      <c r="F18" s="15">
        <v>828</v>
      </c>
      <c r="G18" s="16">
        <v>789</v>
      </c>
      <c r="I18" s="18"/>
      <c r="J18" s="19" t="s">
        <v>40</v>
      </c>
      <c r="K18" s="20">
        <f>[1]集計⓵!I33</f>
        <v>271</v>
      </c>
      <c r="L18" s="21">
        <f>[1]集計⓵!J33</f>
        <v>127</v>
      </c>
      <c r="M18" s="21">
        <f>[1]集計⓵!K33</f>
        <v>144</v>
      </c>
      <c r="N18" s="22">
        <f>[1]集計⓵!L33</f>
        <v>109</v>
      </c>
    </row>
    <row r="19" spans="2:14" s="17" customFormat="1" ht="13.5" customHeight="1" x14ac:dyDescent="0.2">
      <c r="B19" s="18"/>
      <c r="C19" s="19" t="s">
        <v>41</v>
      </c>
      <c r="D19" s="20">
        <v>3367</v>
      </c>
      <c r="E19" s="21">
        <v>1626</v>
      </c>
      <c r="F19" s="21">
        <v>1741</v>
      </c>
      <c r="G19" s="22">
        <v>1563</v>
      </c>
      <c r="I19" s="18"/>
      <c r="J19" s="19" t="s">
        <v>42</v>
      </c>
      <c r="K19" s="20">
        <f>[1]集計⓵!I34</f>
        <v>181</v>
      </c>
      <c r="L19" s="21">
        <f>[1]集計⓵!J34</f>
        <v>87</v>
      </c>
      <c r="M19" s="21">
        <f>[1]集計⓵!K34</f>
        <v>94</v>
      </c>
      <c r="N19" s="22">
        <f>[1]集計⓵!L34</f>
        <v>81</v>
      </c>
    </row>
    <row r="20" spans="2:14" s="17" customFormat="1" ht="13.5" customHeight="1" x14ac:dyDescent="0.2">
      <c r="B20" s="18"/>
      <c r="C20" s="19" t="s">
        <v>43</v>
      </c>
      <c r="D20" s="20">
        <v>3937</v>
      </c>
      <c r="E20" s="21">
        <v>1914</v>
      </c>
      <c r="F20" s="21">
        <v>2023</v>
      </c>
      <c r="G20" s="22">
        <v>1845</v>
      </c>
      <c r="I20" s="18"/>
      <c r="J20" s="19" t="s">
        <v>44</v>
      </c>
      <c r="K20" s="20">
        <f>[1]集計⓵!I35</f>
        <v>1561</v>
      </c>
      <c r="L20" s="21">
        <f>[1]集計⓵!J35</f>
        <v>748</v>
      </c>
      <c r="M20" s="21">
        <f>[1]集計⓵!K35</f>
        <v>813</v>
      </c>
      <c r="N20" s="22">
        <f>[1]集計⓵!L35</f>
        <v>677</v>
      </c>
    </row>
    <row r="21" spans="2:14" s="17" customFormat="1" ht="13.5" customHeight="1" x14ac:dyDescent="0.2">
      <c r="B21" s="18"/>
      <c r="C21" s="19" t="s">
        <v>45</v>
      </c>
      <c r="D21" s="20">
        <v>1001</v>
      </c>
      <c r="E21" s="21">
        <v>437</v>
      </c>
      <c r="F21" s="21">
        <v>564</v>
      </c>
      <c r="G21" s="22">
        <v>488</v>
      </c>
      <c r="I21" s="18"/>
      <c r="J21" s="19" t="s">
        <v>46</v>
      </c>
      <c r="K21" s="20">
        <f>[1]集計⓵!I39</f>
        <v>1619</v>
      </c>
      <c r="L21" s="21">
        <f>[1]集計⓵!J39</f>
        <v>797</v>
      </c>
      <c r="M21" s="21">
        <f>[1]集計⓵!K39</f>
        <v>822</v>
      </c>
      <c r="N21" s="22">
        <f>[1]集計⓵!L39</f>
        <v>662</v>
      </c>
    </row>
    <row r="22" spans="2:14" s="17" customFormat="1" ht="13.5" customHeight="1" x14ac:dyDescent="0.2">
      <c r="B22" s="23"/>
      <c r="C22" s="19" t="s">
        <v>47</v>
      </c>
      <c r="D22" s="20">
        <v>3267</v>
      </c>
      <c r="E22" s="21">
        <v>1592</v>
      </c>
      <c r="F22" s="21">
        <v>1675</v>
      </c>
      <c r="G22" s="22">
        <v>1528</v>
      </c>
      <c r="I22" s="18"/>
      <c r="J22" s="19" t="s">
        <v>48</v>
      </c>
      <c r="K22" s="20">
        <f>[1]集計⓵!I41</f>
        <v>534</v>
      </c>
      <c r="L22" s="21">
        <f>[1]集計⓵!J41</f>
        <v>250</v>
      </c>
      <c r="M22" s="21">
        <f>[1]集計⓵!K41</f>
        <v>284</v>
      </c>
      <c r="N22" s="22">
        <f>[1]集計⓵!L41</f>
        <v>262</v>
      </c>
    </row>
    <row r="23" spans="2:14" s="17" customFormat="1" ht="13.5" customHeight="1" x14ac:dyDescent="0.2">
      <c r="B23" s="12" t="s">
        <v>49</v>
      </c>
      <c r="C23" s="13" t="s">
        <v>50</v>
      </c>
      <c r="D23" s="14">
        <v>353</v>
      </c>
      <c r="E23" s="15">
        <v>174</v>
      </c>
      <c r="F23" s="15">
        <v>179</v>
      </c>
      <c r="G23" s="16">
        <v>177</v>
      </c>
      <c r="I23" s="23"/>
      <c r="J23" s="19" t="s">
        <v>51</v>
      </c>
      <c r="K23" s="20">
        <f>[1]集計⓵!I42</f>
        <v>462</v>
      </c>
      <c r="L23" s="21">
        <f>[1]集計⓵!J42</f>
        <v>220</v>
      </c>
      <c r="M23" s="21">
        <f>[1]集計⓵!K42</f>
        <v>242</v>
      </c>
      <c r="N23" s="22">
        <f>[1]集計⓵!L42</f>
        <v>212</v>
      </c>
    </row>
    <row r="24" spans="2:14" s="17" customFormat="1" ht="13.5" customHeight="1" x14ac:dyDescent="0.2">
      <c r="B24" s="18"/>
      <c r="C24" s="19" t="s">
        <v>52</v>
      </c>
      <c r="D24" s="20">
        <v>314</v>
      </c>
      <c r="E24" s="21">
        <v>155</v>
      </c>
      <c r="F24" s="21">
        <v>159</v>
      </c>
      <c r="G24" s="22">
        <v>151</v>
      </c>
      <c r="I24" s="12" t="s">
        <v>53</v>
      </c>
      <c r="J24" s="13" t="s">
        <v>54</v>
      </c>
      <c r="K24" s="14">
        <f>[1]集計⓵!I44</f>
        <v>548</v>
      </c>
      <c r="L24" s="15">
        <f>[1]集計⓵!J44</f>
        <v>268</v>
      </c>
      <c r="M24" s="15">
        <f>[1]集計⓵!K44</f>
        <v>280</v>
      </c>
      <c r="N24" s="16">
        <f>[1]集計⓵!L44</f>
        <v>231</v>
      </c>
    </row>
    <row r="25" spans="2:14" s="17" customFormat="1" ht="13.5" customHeight="1" x14ac:dyDescent="0.2">
      <c r="B25" s="18"/>
      <c r="C25" s="19" t="s">
        <v>55</v>
      </c>
      <c r="D25" s="20">
        <v>136</v>
      </c>
      <c r="E25" s="21">
        <v>69</v>
      </c>
      <c r="F25" s="21">
        <v>67</v>
      </c>
      <c r="G25" s="22">
        <v>55</v>
      </c>
      <c r="I25" s="18"/>
      <c r="J25" s="19" t="s">
        <v>56</v>
      </c>
      <c r="K25" s="20">
        <f>[1]集計⓵!I45</f>
        <v>215</v>
      </c>
      <c r="L25" s="21">
        <f>[1]集計⓵!J45</f>
        <v>152</v>
      </c>
      <c r="M25" s="21">
        <f>[1]集計⓵!K45</f>
        <v>63</v>
      </c>
      <c r="N25" s="22">
        <f>[1]集計⓵!L45</f>
        <v>154</v>
      </c>
    </row>
    <row r="26" spans="2:14" s="17" customFormat="1" ht="13.5" customHeight="1" x14ac:dyDescent="0.2">
      <c r="B26" s="18"/>
      <c r="C26" s="19" t="s">
        <v>57</v>
      </c>
      <c r="D26" s="20">
        <v>1827</v>
      </c>
      <c r="E26" s="21">
        <v>870</v>
      </c>
      <c r="F26" s="21">
        <v>957</v>
      </c>
      <c r="G26" s="22">
        <v>940</v>
      </c>
      <c r="I26" s="18"/>
      <c r="J26" s="19" t="s">
        <v>58</v>
      </c>
      <c r="K26" s="20">
        <f>[1]集計⓵!I46</f>
        <v>835</v>
      </c>
      <c r="L26" s="21">
        <f>[1]集計⓵!J46</f>
        <v>421</v>
      </c>
      <c r="M26" s="21">
        <f>[1]集計⓵!K46</f>
        <v>414</v>
      </c>
      <c r="N26" s="22">
        <f>[1]集計⓵!L46</f>
        <v>294</v>
      </c>
    </row>
    <row r="27" spans="2:14" s="17" customFormat="1" ht="13.5" customHeight="1" x14ac:dyDescent="0.2">
      <c r="B27" s="18"/>
      <c r="C27" s="19" t="s">
        <v>59</v>
      </c>
      <c r="D27" s="20">
        <v>119</v>
      </c>
      <c r="E27" s="21">
        <v>55</v>
      </c>
      <c r="F27" s="21">
        <v>64</v>
      </c>
      <c r="G27" s="22">
        <v>60</v>
      </c>
      <c r="I27" s="18"/>
      <c r="J27" s="19" t="s">
        <v>60</v>
      </c>
      <c r="K27" s="20">
        <f>[1]集計⓵!I47</f>
        <v>3318</v>
      </c>
      <c r="L27" s="21">
        <f>[1]集計⓵!J47</f>
        <v>1667</v>
      </c>
      <c r="M27" s="21">
        <f>[1]集計⓵!K47</f>
        <v>1651</v>
      </c>
      <c r="N27" s="22">
        <f>[1]集計⓵!L47</f>
        <v>1579</v>
      </c>
    </row>
    <row r="28" spans="2:14" s="17" customFormat="1" ht="13.5" customHeight="1" x14ac:dyDescent="0.2">
      <c r="B28" s="18"/>
      <c r="C28" s="19" t="s">
        <v>61</v>
      </c>
      <c r="D28" s="20">
        <v>609</v>
      </c>
      <c r="E28" s="21">
        <v>288</v>
      </c>
      <c r="F28" s="21">
        <v>321</v>
      </c>
      <c r="G28" s="22">
        <v>299</v>
      </c>
      <c r="I28" s="18"/>
      <c r="J28" s="19" t="s">
        <v>62</v>
      </c>
      <c r="K28" s="20">
        <f>[1]集計⓵!I49</f>
        <v>327</v>
      </c>
      <c r="L28" s="21">
        <f>[1]集計⓵!J49</f>
        <v>170</v>
      </c>
      <c r="M28" s="21">
        <f>[1]集計⓵!K49</f>
        <v>157</v>
      </c>
      <c r="N28" s="22">
        <f>[1]集計⓵!L49</f>
        <v>240</v>
      </c>
    </row>
    <row r="29" spans="2:14" s="17" customFormat="1" ht="13.5" customHeight="1" x14ac:dyDescent="0.2">
      <c r="B29" s="18"/>
      <c r="C29" s="19" t="s">
        <v>63</v>
      </c>
      <c r="D29" s="20">
        <v>1511</v>
      </c>
      <c r="E29" s="21">
        <v>751</v>
      </c>
      <c r="F29" s="21">
        <v>760</v>
      </c>
      <c r="G29" s="22">
        <v>681</v>
      </c>
      <c r="I29" s="18"/>
      <c r="J29" s="19" t="s">
        <v>64</v>
      </c>
      <c r="K29" s="20">
        <f>[1]集計⓵!I51</f>
        <v>166</v>
      </c>
      <c r="L29" s="21">
        <f>[1]集計⓵!J51</f>
        <v>78</v>
      </c>
      <c r="M29" s="21">
        <f>[1]集計⓵!K51</f>
        <v>88</v>
      </c>
      <c r="N29" s="22">
        <f>[1]集計⓵!L51</f>
        <v>77</v>
      </c>
    </row>
    <row r="30" spans="2:14" s="17" customFormat="1" ht="13.5" customHeight="1" x14ac:dyDescent="0.2">
      <c r="B30" s="18"/>
      <c r="C30" s="19" t="s">
        <v>65</v>
      </c>
      <c r="D30" s="20">
        <v>567</v>
      </c>
      <c r="E30" s="21">
        <v>277</v>
      </c>
      <c r="F30" s="21">
        <v>290</v>
      </c>
      <c r="G30" s="22">
        <v>246</v>
      </c>
      <c r="I30" s="18"/>
      <c r="J30" s="19" t="s">
        <v>66</v>
      </c>
      <c r="K30" s="20">
        <f>[1]集計⓵!I53</f>
        <v>2267</v>
      </c>
      <c r="L30" s="21">
        <f>[1]集計⓵!J53</f>
        <v>1087</v>
      </c>
      <c r="M30" s="21">
        <f>[1]集計⓵!K53</f>
        <v>1180</v>
      </c>
      <c r="N30" s="22">
        <f>[1]集計⓵!L53</f>
        <v>963</v>
      </c>
    </row>
    <row r="31" spans="2:14" s="17" customFormat="1" ht="13.5" customHeight="1" x14ac:dyDescent="0.2">
      <c r="B31" s="23"/>
      <c r="C31" s="19" t="s">
        <v>67</v>
      </c>
      <c r="D31" s="20">
        <v>845</v>
      </c>
      <c r="E31" s="21">
        <v>354</v>
      </c>
      <c r="F31" s="21">
        <v>491</v>
      </c>
      <c r="G31" s="22">
        <v>366</v>
      </c>
      <c r="I31" s="18"/>
      <c r="J31" s="19" t="s">
        <v>68</v>
      </c>
      <c r="K31" s="20">
        <f>[1]集計⓵!I54</f>
        <v>248</v>
      </c>
      <c r="L31" s="21">
        <f>[1]集計⓵!J54</f>
        <v>103</v>
      </c>
      <c r="M31" s="21">
        <f>[1]集計⓵!K54</f>
        <v>145</v>
      </c>
      <c r="N31" s="22">
        <f>[1]集計⓵!L54</f>
        <v>126</v>
      </c>
    </row>
    <row r="32" spans="2:14" s="17" customFormat="1" ht="13.5" customHeight="1" x14ac:dyDescent="0.2">
      <c r="B32" s="12" t="s">
        <v>69</v>
      </c>
      <c r="C32" s="13" t="s">
        <v>70</v>
      </c>
      <c r="D32" s="14">
        <v>99</v>
      </c>
      <c r="E32" s="15">
        <v>40</v>
      </c>
      <c r="F32" s="15">
        <v>59</v>
      </c>
      <c r="G32" s="16">
        <v>43</v>
      </c>
      <c r="I32" s="18"/>
      <c r="J32" s="19" t="s">
        <v>71</v>
      </c>
      <c r="K32" s="20">
        <f>[1]集計⓵!I55</f>
        <v>852</v>
      </c>
      <c r="L32" s="21">
        <f>[1]集計⓵!J55</f>
        <v>419</v>
      </c>
      <c r="M32" s="21">
        <f>[1]集計⓵!K55</f>
        <v>433</v>
      </c>
      <c r="N32" s="22">
        <f>[1]集計⓵!L55</f>
        <v>372</v>
      </c>
    </row>
    <row r="33" spans="2:14" s="17" customFormat="1" ht="13.5" customHeight="1" x14ac:dyDescent="0.2">
      <c r="B33" s="18"/>
      <c r="C33" s="19" t="s">
        <v>72</v>
      </c>
      <c r="D33" s="20">
        <v>224</v>
      </c>
      <c r="E33" s="21">
        <v>102</v>
      </c>
      <c r="F33" s="21">
        <v>122</v>
      </c>
      <c r="G33" s="22">
        <v>107</v>
      </c>
      <c r="I33" s="18"/>
      <c r="J33" s="19" t="s">
        <v>73</v>
      </c>
      <c r="K33" s="20">
        <f>[1]集計⓵!I56</f>
        <v>912</v>
      </c>
      <c r="L33" s="21">
        <f>[1]集計⓵!J56</f>
        <v>445</v>
      </c>
      <c r="M33" s="21">
        <f>[1]集計⓵!K56</f>
        <v>467</v>
      </c>
      <c r="N33" s="22">
        <f>[1]集計⓵!L56</f>
        <v>401</v>
      </c>
    </row>
    <row r="34" spans="2:14" s="17" customFormat="1" ht="13.5" customHeight="1" x14ac:dyDescent="0.2">
      <c r="B34" s="18"/>
      <c r="C34" s="19" t="s">
        <v>74</v>
      </c>
      <c r="D34" s="20">
        <v>3200</v>
      </c>
      <c r="E34" s="21">
        <v>1517</v>
      </c>
      <c r="F34" s="21">
        <v>1683</v>
      </c>
      <c r="G34" s="22">
        <v>1313</v>
      </c>
      <c r="I34" s="18"/>
      <c r="J34" s="19" t="s">
        <v>75</v>
      </c>
      <c r="K34" s="20">
        <f>[1]集計⓵!I57</f>
        <v>1209</v>
      </c>
      <c r="L34" s="21">
        <f>[1]集計⓵!J57</f>
        <v>582</v>
      </c>
      <c r="M34" s="21">
        <f>[1]集計⓵!K57</f>
        <v>627</v>
      </c>
      <c r="N34" s="22">
        <f>[1]集計⓵!L57</f>
        <v>410</v>
      </c>
    </row>
    <row r="35" spans="2:14" s="17" customFormat="1" ht="13.5" customHeight="1" x14ac:dyDescent="0.2">
      <c r="B35" s="18"/>
      <c r="C35" s="19" t="s">
        <v>76</v>
      </c>
      <c r="D35" s="20">
        <v>2526</v>
      </c>
      <c r="E35" s="21">
        <v>1266</v>
      </c>
      <c r="F35" s="21">
        <v>1260</v>
      </c>
      <c r="G35" s="22">
        <v>952</v>
      </c>
      <c r="I35" s="18"/>
      <c r="J35" s="19" t="s">
        <v>77</v>
      </c>
      <c r="K35" s="20">
        <f>[1]集計⓵!I58</f>
        <v>468</v>
      </c>
      <c r="L35" s="21">
        <f>[1]集計⓵!J58</f>
        <v>233</v>
      </c>
      <c r="M35" s="21">
        <f>[1]集計⓵!K58</f>
        <v>235</v>
      </c>
      <c r="N35" s="22">
        <f>[1]集計⓵!L58</f>
        <v>235</v>
      </c>
    </row>
    <row r="36" spans="2:14" s="17" customFormat="1" ht="13.5" customHeight="1" x14ac:dyDescent="0.2">
      <c r="B36" s="23"/>
      <c r="C36" s="19" t="s">
        <v>78</v>
      </c>
      <c r="D36" s="20">
        <v>1112</v>
      </c>
      <c r="E36" s="21">
        <v>545</v>
      </c>
      <c r="F36" s="21">
        <v>567</v>
      </c>
      <c r="G36" s="22">
        <v>425</v>
      </c>
      <c r="I36" s="18"/>
      <c r="J36" s="19" t="s">
        <v>79</v>
      </c>
      <c r="K36" s="20">
        <f>[1]集計⓵!I59</f>
        <v>266</v>
      </c>
      <c r="L36" s="21">
        <f>[1]集計⓵!J59</f>
        <v>126</v>
      </c>
      <c r="M36" s="21">
        <f>[1]集計⓵!K59</f>
        <v>140</v>
      </c>
      <c r="N36" s="22">
        <f>[1]集計⓵!L59</f>
        <v>112</v>
      </c>
    </row>
    <row r="37" spans="2:14" s="17" customFormat="1" ht="13.5" customHeight="1" x14ac:dyDescent="0.2">
      <c r="B37" s="12" t="s">
        <v>80</v>
      </c>
      <c r="C37" s="13" t="s">
        <v>81</v>
      </c>
      <c r="D37" s="14">
        <v>1281</v>
      </c>
      <c r="E37" s="15">
        <v>609</v>
      </c>
      <c r="F37" s="15">
        <v>672</v>
      </c>
      <c r="G37" s="16">
        <v>574</v>
      </c>
      <c r="I37" s="23"/>
      <c r="J37" s="19" t="s">
        <v>82</v>
      </c>
      <c r="K37" s="25">
        <f>[1]集計⓵!I64</f>
        <v>165</v>
      </c>
      <c r="L37" s="26">
        <f>[1]集計⓵!J64</f>
        <v>82</v>
      </c>
      <c r="M37" s="26">
        <f>[1]集計⓵!K64</f>
        <v>83</v>
      </c>
      <c r="N37" s="27">
        <f>[1]集計⓵!L64</f>
        <v>72</v>
      </c>
    </row>
    <row r="38" spans="2:14" s="17" customFormat="1" ht="13.5" customHeight="1" x14ac:dyDescent="0.2">
      <c r="B38" s="18"/>
      <c r="C38" s="19" t="s">
        <v>83</v>
      </c>
      <c r="D38" s="20">
        <v>2169</v>
      </c>
      <c r="E38" s="21">
        <v>1035</v>
      </c>
      <c r="F38" s="21">
        <v>1134</v>
      </c>
      <c r="G38" s="22">
        <v>961</v>
      </c>
      <c r="J38" s="28"/>
      <c r="K38" s="28"/>
      <c r="L38" s="28"/>
      <c r="M38" s="28"/>
      <c r="N38" s="28"/>
    </row>
    <row r="39" spans="2:14" s="17" customFormat="1" ht="13.5" customHeight="1" x14ac:dyDescent="0.2">
      <c r="B39" s="18"/>
      <c r="C39" s="19" t="s">
        <v>84</v>
      </c>
      <c r="D39" s="20">
        <v>1451</v>
      </c>
      <c r="E39" s="21">
        <v>716</v>
      </c>
      <c r="F39" s="21">
        <v>735</v>
      </c>
      <c r="G39" s="22">
        <v>695</v>
      </c>
      <c r="I39" s="29" t="s">
        <v>85</v>
      </c>
      <c r="J39" s="30"/>
      <c r="K39" s="30"/>
      <c r="L39" s="30"/>
      <c r="M39" s="30"/>
      <c r="N39" s="30"/>
    </row>
    <row r="40" spans="2:14" s="17" customFormat="1" ht="13.5" customHeight="1" x14ac:dyDescent="0.2">
      <c r="B40" s="18"/>
      <c r="C40" s="19" t="s">
        <v>86</v>
      </c>
      <c r="D40" s="20">
        <v>377</v>
      </c>
      <c r="E40" s="21">
        <v>188</v>
      </c>
      <c r="F40" s="21">
        <v>189</v>
      </c>
      <c r="G40" s="22">
        <v>164</v>
      </c>
      <c r="I40" s="30"/>
      <c r="J40" s="30"/>
      <c r="K40" s="30"/>
      <c r="L40" s="30"/>
      <c r="M40" s="30"/>
      <c r="N40" s="30"/>
    </row>
    <row r="41" spans="2:14" s="17" customFormat="1" ht="13.5" customHeight="1" x14ac:dyDescent="0.2">
      <c r="B41" s="18"/>
      <c r="C41" s="19" t="s">
        <v>87</v>
      </c>
      <c r="D41" s="20">
        <v>364</v>
      </c>
      <c r="E41" s="21">
        <v>176</v>
      </c>
      <c r="F41" s="21">
        <v>188</v>
      </c>
      <c r="G41" s="22">
        <v>160</v>
      </c>
      <c r="J41" s="1"/>
      <c r="K41" s="1"/>
      <c r="L41" s="1"/>
      <c r="M41" s="1"/>
      <c r="N41" s="1"/>
    </row>
    <row r="42" spans="2:14" s="17" customFormat="1" ht="13.5" customHeight="1" x14ac:dyDescent="0.2">
      <c r="B42" s="18"/>
      <c r="C42" s="19" t="s">
        <v>88</v>
      </c>
      <c r="D42" s="20">
        <v>46</v>
      </c>
      <c r="E42" s="21">
        <v>22</v>
      </c>
      <c r="F42" s="21">
        <v>24</v>
      </c>
      <c r="G42" s="22">
        <v>22</v>
      </c>
      <c r="J42" s="1"/>
      <c r="K42" s="1"/>
      <c r="L42" s="1"/>
      <c r="M42" s="1"/>
      <c r="N42" s="1"/>
    </row>
    <row r="43" spans="2:14" s="17" customFormat="1" ht="13.5" customHeight="1" x14ac:dyDescent="0.2">
      <c r="B43" s="18"/>
      <c r="C43" s="19" t="s">
        <v>89</v>
      </c>
      <c r="D43" s="20">
        <v>374</v>
      </c>
      <c r="E43" s="21">
        <v>154</v>
      </c>
      <c r="F43" s="21">
        <v>220</v>
      </c>
      <c r="G43" s="22">
        <v>231</v>
      </c>
      <c r="J43" s="1"/>
      <c r="K43" s="1"/>
      <c r="L43" s="1"/>
      <c r="M43" s="1"/>
      <c r="N43" s="1"/>
    </row>
    <row r="44" spans="2:14" s="17" customFormat="1" ht="13.5" customHeight="1" x14ac:dyDescent="0.2">
      <c r="B44" s="23"/>
      <c r="C44" s="19" t="s">
        <v>90</v>
      </c>
      <c r="D44" s="25">
        <v>259</v>
      </c>
      <c r="E44" s="26">
        <v>123</v>
      </c>
      <c r="F44" s="26">
        <v>136</v>
      </c>
      <c r="G44" s="27">
        <v>114</v>
      </c>
      <c r="J44" s="1"/>
      <c r="K44" s="1"/>
      <c r="L44" s="1"/>
      <c r="M44" s="1"/>
      <c r="N44" s="1"/>
    </row>
    <row r="45" spans="2:14" s="17" customFormat="1" ht="13.5" customHeight="1" x14ac:dyDescent="0.2">
      <c r="C45" s="31"/>
      <c r="D45" s="32"/>
      <c r="E45" s="32"/>
      <c r="F45" s="32"/>
      <c r="G45" s="32"/>
      <c r="J45" s="1"/>
      <c r="K45" s="1"/>
      <c r="L45" s="1"/>
      <c r="M45" s="1"/>
      <c r="N45" s="1"/>
    </row>
    <row r="46" spans="2:14" s="17" customFormat="1" ht="13.5" customHeight="1" x14ac:dyDescent="0.2">
      <c r="C46" s="1"/>
      <c r="D46" s="5"/>
      <c r="E46" s="5"/>
      <c r="F46" s="5"/>
      <c r="G46" s="5"/>
      <c r="J46" s="1"/>
      <c r="K46" s="1"/>
      <c r="L46" s="1"/>
      <c r="M46" s="1"/>
      <c r="N46" s="1"/>
    </row>
    <row r="47" spans="2:14" s="17" customFormat="1" ht="13.5" customHeight="1" x14ac:dyDescent="0.2">
      <c r="C47" s="1"/>
      <c r="D47" s="5"/>
      <c r="E47" s="5"/>
      <c r="F47" s="5"/>
      <c r="G47" s="5"/>
      <c r="J47" s="1"/>
      <c r="K47" s="1"/>
      <c r="L47" s="1"/>
      <c r="M47" s="1"/>
      <c r="N47" s="1"/>
    </row>
    <row r="48" spans="2:14" s="17" customFormat="1" ht="13.5" customHeight="1" x14ac:dyDescent="0.2">
      <c r="C48" s="1"/>
      <c r="D48" s="5"/>
      <c r="E48" s="5"/>
      <c r="F48" s="5"/>
      <c r="G48" s="5"/>
      <c r="J48" s="1"/>
      <c r="K48" s="1"/>
      <c r="L48" s="1"/>
      <c r="M48" s="1"/>
      <c r="N48" s="1"/>
    </row>
    <row r="49" spans="2:14" s="17" customFormat="1" ht="13.5" customHeight="1" x14ac:dyDescent="0.2">
      <c r="C49" s="1"/>
      <c r="D49" s="5"/>
      <c r="E49" s="5"/>
      <c r="F49" s="5"/>
      <c r="G49" s="5"/>
      <c r="J49" s="1"/>
      <c r="K49" s="1"/>
      <c r="L49" s="1"/>
      <c r="M49" s="1"/>
      <c r="N49" s="1"/>
    </row>
    <row r="50" spans="2:14" s="17" customFormat="1" ht="13.5" customHeight="1" x14ac:dyDescent="0.2">
      <c r="C50" s="1"/>
      <c r="D50" s="5"/>
      <c r="E50" s="5"/>
      <c r="F50" s="5"/>
      <c r="G50" s="5"/>
      <c r="J50" s="1"/>
      <c r="K50" s="1"/>
      <c r="L50" s="1"/>
      <c r="M50" s="1"/>
      <c r="N50" s="1"/>
    </row>
    <row r="51" spans="2:14" s="17" customFormat="1" ht="13.5" customHeight="1" x14ac:dyDescent="0.2">
      <c r="C51" s="1"/>
      <c r="D51" s="5"/>
      <c r="E51" s="5"/>
      <c r="F51" s="5"/>
      <c r="G51" s="5"/>
      <c r="J51" s="1"/>
      <c r="K51" s="1"/>
      <c r="L51" s="1"/>
      <c r="M51" s="1"/>
      <c r="N51" s="1"/>
    </row>
    <row r="52" spans="2:14" s="17" customFormat="1" ht="13.5" customHeight="1" x14ac:dyDescent="0.2">
      <c r="C52" s="1"/>
      <c r="D52" s="5"/>
      <c r="E52" s="5"/>
      <c r="F52" s="5"/>
      <c r="G52" s="5"/>
      <c r="J52" s="1"/>
      <c r="K52" s="1"/>
      <c r="L52" s="1"/>
      <c r="M52" s="1"/>
      <c r="N52" s="1"/>
    </row>
    <row r="53" spans="2:14" s="17" customFormat="1" ht="13.5" customHeight="1" x14ac:dyDescent="0.2">
      <c r="C53" s="1"/>
      <c r="D53" s="5"/>
      <c r="E53" s="5"/>
      <c r="F53" s="5"/>
      <c r="G53" s="5"/>
      <c r="J53" s="1"/>
      <c r="K53" s="1"/>
      <c r="L53" s="1"/>
      <c r="M53" s="1"/>
      <c r="N53" s="1"/>
    </row>
    <row r="54" spans="2:14" s="17" customFormat="1" ht="13.5" customHeight="1" x14ac:dyDescent="0.2">
      <c r="C54" s="1"/>
      <c r="D54" s="5"/>
      <c r="E54" s="5"/>
      <c r="F54" s="5"/>
      <c r="G54" s="5"/>
      <c r="J54" s="1"/>
      <c r="K54" s="1"/>
      <c r="L54" s="1"/>
      <c r="M54" s="1"/>
      <c r="N54" s="1"/>
    </row>
    <row r="55" spans="2:14" s="17" customFormat="1" ht="13.5" customHeight="1" x14ac:dyDescent="0.2">
      <c r="C55" s="1"/>
      <c r="D55" s="5"/>
      <c r="E55" s="5"/>
      <c r="F55" s="5"/>
      <c r="G55" s="5"/>
      <c r="J55" s="1"/>
      <c r="K55" s="1"/>
      <c r="L55" s="1"/>
      <c r="M55" s="1"/>
      <c r="N55" s="1"/>
    </row>
    <row r="56" spans="2:14" s="17" customFormat="1" ht="13.5" customHeight="1" x14ac:dyDescent="0.2">
      <c r="C56" s="1"/>
      <c r="D56" s="5"/>
      <c r="E56" s="5"/>
      <c r="F56" s="5"/>
      <c r="G56" s="5"/>
      <c r="J56" s="1"/>
      <c r="K56" s="1"/>
      <c r="L56" s="1"/>
      <c r="M56" s="1"/>
      <c r="N56" s="1"/>
    </row>
    <row r="57" spans="2:14" s="17" customFormat="1" ht="13.5" customHeight="1" x14ac:dyDescent="0.2">
      <c r="C57" s="1"/>
      <c r="D57" s="5"/>
      <c r="E57" s="5"/>
      <c r="F57" s="5"/>
      <c r="G57" s="5"/>
      <c r="J57" s="1"/>
      <c r="K57" s="1"/>
      <c r="L57" s="1"/>
      <c r="M57" s="1"/>
      <c r="N57" s="1"/>
    </row>
    <row r="58" spans="2:14" s="17" customFormat="1" ht="13.5" customHeight="1" x14ac:dyDescent="0.2">
      <c r="C58" s="1"/>
      <c r="D58" s="5"/>
      <c r="E58" s="5"/>
      <c r="F58" s="5"/>
      <c r="G58" s="5"/>
      <c r="J58" s="1"/>
      <c r="K58" s="1"/>
      <c r="L58" s="1"/>
      <c r="M58" s="1"/>
      <c r="N58" s="1"/>
    </row>
    <row r="59" spans="2:14" s="17" customFormat="1" ht="13.5" customHeight="1" x14ac:dyDescent="0.2">
      <c r="C59" s="1"/>
      <c r="D59" s="5"/>
      <c r="E59" s="5"/>
      <c r="F59" s="5"/>
      <c r="G59" s="5"/>
      <c r="J59" s="1"/>
      <c r="K59" s="1"/>
      <c r="L59" s="1"/>
      <c r="M59" s="1"/>
      <c r="N59" s="1"/>
    </row>
    <row r="60" spans="2:14" s="17" customFormat="1" ht="13.5" customHeight="1" x14ac:dyDescent="0.2">
      <c r="C60" s="1"/>
      <c r="D60" s="5"/>
      <c r="E60" s="5"/>
      <c r="F60" s="5"/>
      <c r="G60" s="5"/>
      <c r="J60" s="1"/>
      <c r="K60" s="1"/>
      <c r="L60" s="1"/>
      <c r="M60" s="1"/>
      <c r="N60" s="1"/>
    </row>
    <row r="61" spans="2:14" s="17" customFormat="1" ht="13.5" customHeight="1" x14ac:dyDescent="0.2">
      <c r="B61" s="1"/>
      <c r="C61" s="1"/>
      <c r="D61" s="5"/>
      <c r="E61" s="5"/>
      <c r="F61" s="5"/>
      <c r="G61" s="5"/>
      <c r="J61" s="1"/>
      <c r="K61" s="1"/>
      <c r="L61" s="1"/>
      <c r="M61" s="1"/>
      <c r="N61" s="1"/>
    </row>
    <row r="62" spans="2:14" s="17" customFormat="1" ht="13.5" customHeight="1" x14ac:dyDescent="0.2">
      <c r="B62" s="1"/>
      <c r="C62" s="1"/>
      <c r="D62" s="5"/>
      <c r="E62" s="5"/>
      <c r="F62" s="5"/>
      <c r="G62" s="5"/>
      <c r="J62" s="1"/>
      <c r="K62" s="1"/>
      <c r="L62" s="1"/>
      <c r="M62" s="1"/>
      <c r="N62" s="1"/>
    </row>
    <row r="63" spans="2:14" s="17" customFormat="1" ht="13.5" customHeight="1" x14ac:dyDescent="0.2">
      <c r="B63" s="1"/>
      <c r="C63" s="1"/>
      <c r="D63" s="5"/>
      <c r="E63" s="5"/>
      <c r="F63" s="5"/>
      <c r="G63" s="5"/>
      <c r="I63" s="1"/>
      <c r="J63" s="1"/>
      <c r="K63" s="1"/>
      <c r="L63" s="1"/>
      <c r="M63" s="1"/>
      <c r="N63" s="1"/>
    </row>
    <row r="64" spans="2:14" s="17" customFormat="1" ht="13.5" customHeight="1" x14ac:dyDescent="0.2">
      <c r="B64" s="1"/>
      <c r="C64" s="1"/>
      <c r="D64" s="5"/>
      <c r="E64" s="5"/>
      <c r="F64" s="5"/>
      <c r="G64" s="5"/>
      <c r="I64" s="1"/>
      <c r="J64" s="1"/>
      <c r="K64" s="1"/>
      <c r="L64" s="1"/>
      <c r="M64" s="1"/>
      <c r="N64" s="1"/>
    </row>
    <row r="65" spans="2:14" s="17" customFormat="1" ht="13.5" customHeight="1" x14ac:dyDescent="0.2">
      <c r="B65" s="1"/>
      <c r="C65" s="1"/>
      <c r="D65" s="5"/>
      <c r="E65" s="5"/>
      <c r="F65" s="5"/>
      <c r="G65" s="5"/>
      <c r="I65" s="1"/>
      <c r="J65" s="1"/>
      <c r="K65" s="1"/>
      <c r="L65" s="1"/>
      <c r="M65" s="1"/>
      <c r="N65" s="1"/>
    </row>
  </sheetData>
  <mergeCells count="9">
    <mergeCell ref="B4:B17"/>
    <mergeCell ref="I4:I13"/>
    <mergeCell ref="I14:I23"/>
    <mergeCell ref="B18:B22"/>
    <mergeCell ref="B23:B31"/>
    <mergeCell ref="I24:I37"/>
    <mergeCell ref="B32:B36"/>
    <mergeCell ref="B37:B44"/>
    <mergeCell ref="I39:N40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071031</vt:lpstr>
      <vt:lpstr>'071031'!Print_Area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jouhou102</dc:creator>
  <cp:lastModifiedBy>jouhou102</cp:lastModifiedBy>
  <dcterms:created xsi:type="dcterms:W3CDTF">2025-11-17T06:57:13Z</dcterms:created>
  <dcterms:modified xsi:type="dcterms:W3CDTF">2025-11-17T06:58:32Z</dcterms:modified>
</cp:coreProperties>
</file>