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020_小学校給食\00_小学校給食起案用\R8.1月献立表、配膳表　起案\"/>
    </mc:Choice>
  </mc:AlternateContent>
  <xr:revisionPtr revIDLastSave="0" documentId="13_ncr:1_{116DFBD8-142D-470B-8DEC-6F63C8ACCAFA}" xr6:coauthVersionLast="36" xr6:coauthVersionMax="47" xr10:uidLastSave="{00000000-0000-0000-0000-000000000000}"/>
  <bookViews>
    <workbookView xWindow="-105" yWindow="-105" windowWidth="19425" windowHeight="11025" tabRatio="769" firstSheet="1" activeTab="1" xr2:uid="{00000000-000D-0000-FFFF-FFFF00000000}"/>
  </bookViews>
  <sheets>
    <sheet name="ＡＢＣ (2)" sheetId="35" state="hidden" r:id="rId1"/>
    <sheet name="Ａ " sheetId="36" r:id="rId2"/>
    <sheet name="B" sheetId="37" r:id="rId3"/>
    <sheet name="Ｃ " sheetId="38" r:id="rId4"/>
  </sheets>
  <definedNames>
    <definedName name="_xlnm.Print_Area" localSheetId="1">'Ａ '!$A$1:$I$250</definedName>
    <definedName name="_xlnm.Print_Area" localSheetId="0">'ＡＢＣ (2)'!$A$1:$R$250</definedName>
    <definedName name="_xlnm.Print_Area" localSheetId="2">B!$A$1:$I$250</definedName>
    <definedName name="_xlnm.Print_Area" localSheetId="3">'Ｃ '!$A$1:$I$250</definedName>
  </definedNames>
  <calcPr calcId="191029"/>
</workbook>
</file>

<file path=xl/calcChain.xml><?xml version="1.0" encoding="utf-8"?>
<calcChain xmlns="http://schemas.openxmlformats.org/spreadsheetml/2006/main">
  <c r="F390" i="37" l="1"/>
  <c r="B202" i="37"/>
  <c r="H102" i="37"/>
  <c r="F397" i="36"/>
  <c r="C394" i="36"/>
  <c r="B378" i="36"/>
  <c r="H352" i="36"/>
  <c r="E352" i="36"/>
  <c r="B352" i="36"/>
  <c r="H302" i="36"/>
  <c r="E302" i="36"/>
  <c r="B302" i="36"/>
  <c r="H252" i="36"/>
  <c r="E252" i="36"/>
  <c r="E252" i="38" s="1"/>
  <c r="B252" i="36"/>
  <c r="H202" i="36"/>
  <c r="E202" i="36"/>
  <c r="B202" i="36"/>
  <c r="B202" i="38" s="1"/>
  <c r="H152" i="36"/>
  <c r="E152" i="36"/>
  <c r="B152" i="36"/>
  <c r="H102" i="36"/>
  <c r="H102" i="38" s="1"/>
  <c r="E102" i="36"/>
  <c r="B102" i="36"/>
  <c r="H52" i="36"/>
  <c r="E52" i="36"/>
  <c r="B52" i="36"/>
  <c r="B52" i="37" s="1"/>
  <c r="H2" i="36"/>
  <c r="E2" i="36"/>
  <c r="B2" i="36"/>
  <c r="B2" i="37" s="1"/>
  <c r="O400" i="35"/>
  <c r="R400" i="35" s="1"/>
  <c r="N400" i="35"/>
  <c r="H399" i="36" s="1"/>
  <c r="I400" i="35"/>
  <c r="K400" i="35" s="1"/>
  <c r="H400" i="35"/>
  <c r="C400" i="35"/>
  <c r="F400" i="35" s="1"/>
  <c r="B400" i="35"/>
  <c r="H399" i="38" s="1"/>
  <c r="O399" i="35"/>
  <c r="R399" i="35" s="1"/>
  <c r="N399" i="35"/>
  <c r="I399" i="35"/>
  <c r="H399" i="35"/>
  <c r="F399" i="35"/>
  <c r="E399" i="35"/>
  <c r="C399" i="35"/>
  <c r="C398" i="36" s="1"/>
  <c r="B399" i="35"/>
  <c r="O398" i="35"/>
  <c r="N398" i="35"/>
  <c r="L398" i="35"/>
  <c r="K398" i="35"/>
  <c r="J398" i="35"/>
  <c r="I398" i="35"/>
  <c r="H398" i="35"/>
  <c r="E398" i="35"/>
  <c r="D398" i="35"/>
  <c r="C398" i="35"/>
  <c r="C397" i="36" s="1"/>
  <c r="B398" i="35"/>
  <c r="Q397" i="35"/>
  <c r="P397" i="35"/>
  <c r="O397" i="35"/>
  <c r="N397" i="35"/>
  <c r="H396" i="36" s="1"/>
  <c r="L397" i="35"/>
  <c r="I397" i="35"/>
  <c r="H397" i="35"/>
  <c r="D397" i="35"/>
  <c r="C397" i="35"/>
  <c r="C396" i="36" s="1"/>
  <c r="B397" i="35"/>
  <c r="R396" i="35"/>
  <c r="Q396" i="35"/>
  <c r="P396" i="35"/>
  <c r="O396" i="35"/>
  <c r="I395" i="36" s="1"/>
  <c r="N396" i="35"/>
  <c r="L396" i="35"/>
  <c r="K396" i="35"/>
  <c r="I396" i="35"/>
  <c r="J396" i="35" s="1"/>
  <c r="H396" i="35"/>
  <c r="E396" i="35"/>
  <c r="C396" i="35"/>
  <c r="C395" i="36" s="1"/>
  <c r="B396" i="35"/>
  <c r="R395" i="35"/>
  <c r="O395" i="35"/>
  <c r="N395" i="35"/>
  <c r="J395" i="35"/>
  <c r="I395" i="35"/>
  <c r="L395" i="35" s="1"/>
  <c r="H395" i="35"/>
  <c r="F395" i="35"/>
  <c r="E395" i="35"/>
  <c r="D395" i="35"/>
  <c r="C395" i="35"/>
  <c r="B395" i="35"/>
  <c r="R394" i="35"/>
  <c r="Q394" i="35"/>
  <c r="O394" i="35"/>
  <c r="P394" i="35" s="1"/>
  <c r="N394" i="35"/>
  <c r="K394" i="35"/>
  <c r="I394" i="35"/>
  <c r="H394" i="35"/>
  <c r="E394" i="35"/>
  <c r="C394" i="35"/>
  <c r="B394" i="35"/>
  <c r="P393" i="35"/>
  <c r="O393" i="35"/>
  <c r="I392" i="36" s="1"/>
  <c r="N393" i="35"/>
  <c r="H392" i="36" s="1"/>
  <c r="K393" i="35"/>
  <c r="I393" i="35"/>
  <c r="L393" i="35" s="1"/>
  <c r="H393" i="35"/>
  <c r="C393" i="35"/>
  <c r="B393" i="35"/>
  <c r="E392" i="37" s="1"/>
  <c r="O392" i="35"/>
  <c r="N392" i="35"/>
  <c r="B391" i="37" s="1"/>
  <c r="K392" i="35"/>
  <c r="I392" i="35"/>
  <c r="L392" i="35" s="1"/>
  <c r="H392" i="35"/>
  <c r="D392" i="35"/>
  <c r="C392" i="35"/>
  <c r="F392" i="35" s="1"/>
  <c r="B392" i="35"/>
  <c r="O391" i="35"/>
  <c r="N391" i="35"/>
  <c r="I391" i="35"/>
  <c r="H391" i="35"/>
  <c r="E390" i="36" s="1"/>
  <c r="E391" i="35"/>
  <c r="D391" i="35"/>
  <c r="C391" i="35"/>
  <c r="I390" i="38" s="1"/>
  <c r="B391" i="35"/>
  <c r="R390" i="35"/>
  <c r="Q390" i="35"/>
  <c r="O390" i="35"/>
  <c r="N390" i="35"/>
  <c r="L390" i="35"/>
  <c r="J390" i="35"/>
  <c r="I390" i="35"/>
  <c r="F389" i="36" s="1"/>
  <c r="H390" i="35"/>
  <c r="E390" i="35"/>
  <c r="C390" i="35"/>
  <c r="B390" i="35"/>
  <c r="O389" i="35"/>
  <c r="N389" i="35"/>
  <c r="H388" i="36" s="1"/>
  <c r="I389" i="35"/>
  <c r="H389" i="35"/>
  <c r="E389" i="35"/>
  <c r="D389" i="35"/>
  <c r="C389" i="35"/>
  <c r="F389" i="35" s="1"/>
  <c r="B389" i="35"/>
  <c r="O388" i="35"/>
  <c r="N388" i="35"/>
  <c r="H387" i="36" s="1"/>
  <c r="J388" i="35"/>
  <c r="I388" i="35"/>
  <c r="I387" i="37" s="1"/>
  <c r="H388" i="35"/>
  <c r="C388" i="35"/>
  <c r="B388" i="35"/>
  <c r="R387" i="35"/>
  <c r="O387" i="35"/>
  <c r="N387" i="35"/>
  <c r="L387" i="35"/>
  <c r="K387" i="35"/>
  <c r="J387" i="35"/>
  <c r="I387" i="35"/>
  <c r="H387" i="35"/>
  <c r="C387" i="35"/>
  <c r="C386" i="36" s="1"/>
  <c r="B387" i="35"/>
  <c r="Q386" i="35"/>
  <c r="O386" i="35"/>
  <c r="R386" i="35" s="1"/>
  <c r="N386" i="35"/>
  <c r="I386" i="35"/>
  <c r="K386" i="35" s="1"/>
  <c r="H386" i="35"/>
  <c r="E385" i="36" s="1"/>
  <c r="F386" i="35"/>
  <c r="C386" i="35"/>
  <c r="C385" i="36" s="1"/>
  <c r="B386" i="35"/>
  <c r="R385" i="35"/>
  <c r="Q385" i="35"/>
  <c r="O385" i="35"/>
  <c r="N385" i="35"/>
  <c r="H384" i="36" s="1"/>
  <c r="L385" i="35"/>
  <c r="J385" i="35"/>
  <c r="I385" i="35"/>
  <c r="H385" i="35"/>
  <c r="F385" i="35"/>
  <c r="D385" i="35"/>
  <c r="C385" i="35"/>
  <c r="B385" i="35"/>
  <c r="O384" i="35"/>
  <c r="R384" i="35" s="1"/>
  <c r="N384" i="35"/>
  <c r="I384" i="35"/>
  <c r="H384" i="35"/>
  <c r="E383" i="36" s="1"/>
  <c r="F384" i="35"/>
  <c r="D384" i="35"/>
  <c r="C384" i="35"/>
  <c r="B384" i="35"/>
  <c r="O383" i="35"/>
  <c r="N383" i="35"/>
  <c r="J383" i="35"/>
  <c r="I383" i="35"/>
  <c r="L383" i="35" s="1"/>
  <c r="H383" i="35"/>
  <c r="C383" i="35"/>
  <c r="C382" i="36" s="1"/>
  <c r="B383" i="35"/>
  <c r="P382" i="35"/>
  <c r="O382" i="35"/>
  <c r="N382" i="35"/>
  <c r="K382" i="35"/>
  <c r="I382" i="35"/>
  <c r="H382" i="35"/>
  <c r="D382" i="35"/>
  <c r="C382" i="35"/>
  <c r="B382" i="35"/>
  <c r="O381" i="35"/>
  <c r="R381" i="35" s="1"/>
  <c r="N381" i="35"/>
  <c r="I381" i="35"/>
  <c r="L381" i="35" s="1"/>
  <c r="H381" i="35"/>
  <c r="C381" i="35"/>
  <c r="B381" i="35"/>
  <c r="R380" i="35"/>
  <c r="Q380" i="35"/>
  <c r="P380" i="35"/>
  <c r="O380" i="35"/>
  <c r="N380" i="35"/>
  <c r="K380" i="35"/>
  <c r="J380" i="35"/>
  <c r="I380" i="35"/>
  <c r="H380" i="35"/>
  <c r="F380" i="35"/>
  <c r="D380" i="35"/>
  <c r="C380" i="35"/>
  <c r="C379" i="36" s="1"/>
  <c r="B380" i="35"/>
  <c r="O379" i="35"/>
  <c r="N379" i="35"/>
  <c r="K379" i="35"/>
  <c r="J379" i="35"/>
  <c r="I379" i="35"/>
  <c r="L379" i="35" s="1"/>
  <c r="H379" i="35"/>
  <c r="C379" i="35"/>
  <c r="B379" i="35"/>
  <c r="P378" i="35"/>
  <c r="O378" i="35"/>
  <c r="R378" i="35" s="1"/>
  <c r="N378" i="35"/>
  <c r="I378" i="35"/>
  <c r="K378" i="35" s="1"/>
  <c r="H378" i="35"/>
  <c r="C378" i="35"/>
  <c r="B378" i="35"/>
  <c r="R377" i="35"/>
  <c r="O377" i="35"/>
  <c r="N377" i="35"/>
  <c r="I377" i="35"/>
  <c r="H377" i="35"/>
  <c r="D377" i="35"/>
  <c r="C377" i="35"/>
  <c r="B377" i="35"/>
  <c r="R376" i="35"/>
  <c r="Q376" i="35"/>
  <c r="P376" i="35"/>
  <c r="O376" i="35"/>
  <c r="N376" i="35"/>
  <c r="I376" i="35"/>
  <c r="H376" i="35"/>
  <c r="C376" i="35"/>
  <c r="F376" i="35" s="1"/>
  <c r="B376" i="35"/>
  <c r="Q375" i="35"/>
  <c r="O375" i="35"/>
  <c r="N375" i="35"/>
  <c r="K375" i="35"/>
  <c r="I375" i="35"/>
  <c r="H375" i="35"/>
  <c r="F375" i="35"/>
  <c r="E375" i="35"/>
  <c r="C375" i="35"/>
  <c r="B375" i="35"/>
  <c r="R374" i="35"/>
  <c r="Q374" i="35"/>
  <c r="P374" i="35"/>
  <c r="O374" i="35"/>
  <c r="N374" i="35"/>
  <c r="I374" i="35"/>
  <c r="L374" i="35" s="1"/>
  <c r="H374" i="35"/>
  <c r="C374" i="35"/>
  <c r="B374" i="35"/>
  <c r="O373" i="35"/>
  <c r="N373" i="35"/>
  <c r="I373" i="35"/>
  <c r="L373" i="35" s="1"/>
  <c r="H373" i="35"/>
  <c r="C373" i="35"/>
  <c r="F373" i="35" s="1"/>
  <c r="B373" i="35"/>
  <c r="P372" i="35"/>
  <c r="O372" i="35"/>
  <c r="R372" i="35" s="1"/>
  <c r="N372" i="35"/>
  <c r="I372" i="35"/>
  <c r="J372" i="35" s="1"/>
  <c r="H372" i="35"/>
  <c r="C372" i="35"/>
  <c r="F372" i="35" s="1"/>
  <c r="B372" i="35"/>
  <c r="O371" i="35"/>
  <c r="I370" i="36" s="1"/>
  <c r="N371" i="35"/>
  <c r="I371" i="35"/>
  <c r="H371" i="35"/>
  <c r="C371" i="35"/>
  <c r="B371" i="35"/>
  <c r="P370" i="35"/>
  <c r="O370" i="35"/>
  <c r="N370" i="35"/>
  <c r="L370" i="35"/>
  <c r="J370" i="35"/>
  <c r="I370" i="35"/>
  <c r="H370" i="35"/>
  <c r="C370" i="35"/>
  <c r="F370" i="35" s="1"/>
  <c r="B370" i="35"/>
  <c r="P369" i="35"/>
  <c r="O369" i="35"/>
  <c r="R369" i="35" s="1"/>
  <c r="N369" i="35"/>
  <c r="I369" i="35"/>
  <c r="J369" i="35" s="1"/>
  <c r="H369" i="35"/>
  <c r="C369" i="35"/>
  <c r="B369" i="35"/>
  <c r="R368" i="35"/>
  <c r="Q368" i="35"/>
  <c r="P368" i="35"/>
  <c r="O368" i="35"/>
  <c r="N368" i="35"/>
  <c r="I368" i="35"/>
  <c r="L368" i="35" s="1"/>
  <c r="H368" i="35"/>
  <c r="C368" i="35"/>
  <c r="F368" i="35" s="1"/>
  <c r="B368" i="35"/>
  <c r="Q367" i="35"/>
  <c r="O367" i="35"/>
  <c r="N367" i="35"/>
  <c r="H366" i="36" s="1"/>
  <c r="L367" i="35"/>
  <c r="I367" i="35"/>
  <c r="H367" i="35"/>
  <c r="E367" i="35"/>
  <c r="C367" i="35"/>
  <c r="B367" i="35"/>
  <c r="O366" i="35"/>
  <c r="R366" i="35" s="1"/>
  <c r="N366" i="35"/>
  <c r="L366" i="35"/>
  <c r="I366" i="35"/>
  <c r="H366" i="35"/>
  <c r="C366" i="35"/>
  <c r="B366" i="35"/>
  <c r="O365" i="35"/>
  <c r="N365" i="35"/>
  <c r="J365" i="35"/>
  <c r="I365" i="35"/>
  <c r="H365" i="35"/>
  <c r="C365" i="35"/>
  <c r="B365" i="35"/>
  <c r="B364" i="36" s="1"/>
  <c r="P364" i="35"/>
  <c r="O364" i="35"/>
  <c r="I363" i="36" s="1"/>
  <c r="N364" i="35"/>
  <c r="J364" i="35"/>
  <c r="I364" i="35"/>
  <c r="L364" i="35" s="1"/>
  <c r="H364" i="35"/>
  <c r="C364" i="35"/>
  <c r="F364" i="35" s="1"/>
  <c r="B364" i="35"/>
  <c r="O363" i="35"/>
  <c r="P363" i="35" s="1"/>
  <c r="N363" i="35"/>
  <c r="I363" i="35"/>
  <c r="H363" i="35"/>
  <c r="C363" i="35"/>
  <c r="B363" i="35"/>
  <c r="O362" i="35"/>
  <c r="N362" i="35"/>
  <c r="K362" i="35"/>
  <c r="I362" i="35"/>
  <c r="H362" i="35"/>
  <c r="C362" i="35"/>
  <c r="C361" i="36" s="1"/>
  <c r="B362" i="35"/>
  <c r="R361" i="35"/>
  <c r="P361" i="35"/>
  <c r="O361" i="35"/>
  <c r="Q361" i="35" s="1"/>
  <c r="N361" i="35"/>
  <c r="K361" i="35"/>
  <c r="I361" i="35"/>
  <c r="L361" i="35" s="1"/>
  <c r="H361" i="35"/>
  <c r="E360" i="36" s="1"/>
  <c r="C361" i="35"/>
  <c r="B361" i="35"/>
  <c r="O360" i="35"/>
  <c r="N360" i="35"/>
  <c r="H359" i="36" s="1"/>
  <c r="I360" i="35"/>
  <c r="H360" i="35"/>
  <c r="C360" i="35"/>
  <c r="B360" i="35"/>
  <c r="O359" i="35"/>
  <c r="P359" i="35" s="1"/>
  <c r="N359" i="35"/>
  <c r="J359" i="35"/>
  <c r="I359" i="35"/>
  <c r="H359" i="35"/>
  <c r="F359" i="35"/>
  <c r="D359" i="35"/>
  <c r="C359" i="35"/>
  <c r="B359" i="35"/>
  <c r="R358" i="35"/>
  <c r="Q358" i="35"/>
  <c r="O358" i="35"/>
  <c r="P358" i="35" s="1"/>
  <c r="N358" i="35"/>
  <c r="L358" i="35"/>
  <c r="J358" i="35"/>
  <c r="I358" i="35"/>
  <c r="K358" i="35" s="1"/>
  <c r="H358" i="35"/>
  <c r="C358" i="35"/>
  <c r="D358" i="35" s="1"/>
  <c r="B358" i="35"/>
  <c r="P357" i="35"/>
  <c r="O357" i="35"/>
  <c r="Q357" i="35" s="1"/>
  <c r="N357" i="35"/>
  <c r="I357" i="35"/>
  <c r="K357" i="35" s="1"/>
  <c r="H357" i="35"/>
  <c r="C357" i="35"/>
  <c r="F357" i="35" s="1"/>
  <c r="B357" i="35"/>
  <c r="Q356" i="35"/>
  <c r="O356" i="35"/>
  <c r="N356" i="35"/>
  <c r="I356" i="35"/>
  <c r="H356" i="35"/>
  <c r="C356" i="35"/>
  <c r="E356" i="35" s="1"/>
  <c r="B356" i="35"/>
  <c r="R355" i="35"/>
  <c r="Q355" i="35"/>
  <c r="P355" i="35"/>
  <c r="L355" i="35"/>
  <c r="K355" i="35"/>
  <c r="J355" i="35"/>
  <c r="F355" i="35"/>
  <c r="E355" i="35"/>
  <c r="D355" i="35"/>
  <c r="R352" i="35"/>
  <c r="Q352" i="35"/>
  <c r="L352" i="35"/>
  <c r="K352" i="35"/>
  <c r="F352" i="35"/>
  <c r="E352" i="35"/>
  <c r="B351" i="35"/>
  <c r="P350" i="35"/>
  <c r="O350" i="35"/>
  <c r="N350" i="35"/>
  <c r="I350" i="35"/>
  <c r="H350" i="35"/>
  <c r="D350" i="35"/>
  <c r="C350" i="35"/>
  <c r="F350" i="35" s="1"/>
  <c r="B350" i="35"/>
  <c r="R349" i="35"/>
  <c r="Q349" i="35"/>
  <c r="P349" i="35"/>
  <c r="O349" i="35"/>
  <c r="N349" i="35"/>
  <c r="L349" i="35"/>
  <c r="K349" i="35"/>
  <c r="I349" i="35"/>
  <c r="J349" i="35" s="1"/>
  <c r="H349" i="35"/>
  <c r="D349" i="35"/>
  <c r="C349" i="35"/>
  <c r="B349" i="35"/>
  <c r="O348" i="35"/>
  <c r="N348" i="35"/>
  <c r="K348" i="35"/>
  <c r="J348" i="35"/>
  <c r="I348" i="35"/>
  <c r="L348" i="35" s="1"/>
  <c r="H348" i="35"/>
  <c r="F348" i="35"/>
  <c r="E348" i="35"/>
  <c r="D348" i="35"/>
  <c r="C348" i="35"/>
  <c r="B348" i="35"/>
  <c r="O347" i="35"/>
  <c r="P347" i="35" s="1"/>
  <c r="N347" i="35"/>
  <c r="J347" i="35"/>
  <c r="I347" i="35"/>
  <c r="H347" i="35"/>
  <c r="C347" i="35"/>
  <c r="B347" i="35"/>
  <c r="P346" i="35"/>
  <c r="O346" i="35"/>
  <c r="R346" i="35" s="1"/>
  <c r="N346" i="35"/>
  <c r="I346" i="35"/>
  <c r="H346" i="35"/>
  <c r="E346" i="35"/>
  <c r="C346" i="35"/>
  <c r="D346" i="35" s="1"/>
  <c r="B346" i="35"/>
  <c r="O345" i="35"/>
  <c r="N345" i="35"/>
  <c r="I345" i="35"/>
  <c r="H345" i="35"/>
  <c r="F345" i="35"/>
  <c r="D345" i="35"/>
  <c r="C345" i="35"/>
  <c r="E345" i="35" s="1"/>
  <c r="B345" i="35"/>
  <c r="O344" i="35"/>
  <c r="R344" i="35" s="1"/>
  <c r="N344" i="35"/>
  <c r="K344" i="35"/>
  <c r="I344" i="35"/>
  <c r="J344" i="35" s="1"/>
  <c r="H344" i="35"/>
  <c r="F344" i="35"/>
  <c r="D344" i="35"/>
  <c r="C344" i="35"/>
  <c r="E344" i="35" s="1"/>
  <c r="B344" i="35"/>
  <c r="O343" i="35"/>
  <c r="R343" i="35" s="1"/>
  <c r="N343" i="35"/>
  <c r="J343" i="35"/>
  <c r="I343" i="35"/>
  <c r="K343" i="35" s="1"/>
  <c r="H343" i="35"/>
  <c r="C343" i="35"/>
  <c r="B343" i="35"/>
  <c r="Q342" i="35"/>
  <c r="P342" i="35"/>
  <c r="O342" i="35"/>
  <c r="N342" i="35"/>
  <c r="L342" i="35"/>
  <c r="I342" i="35"/>
  <c r="H342" i="35"/>
  <c r="F342" i="35"/>
  <c r="E342" i="35"/>
  <c r="C342" i="35"/>
  <c r="B342" i="35"/>
  <c r="O341" i="35"/>
  <c r="N341" i="35"/>
  <c r="H340" i="36" s="1"/>
  <c r="K341" i="35"/>
  <c r="I341" i="35"/>
  <c r="H341" i="35"/>
  <c r="E341" i="35"/>
  <c r="D341" i="35"/>
  <c r="C341" i="35"/>
  <c r="B341" i="35"/>
  <c r="R340" i="35"/>
  <c r="O340" i="35"/>
  <c r="N340" i="35"/>
  <c r="L340" i="35"/>
  <c r="K340" i="35"/>
  <c r="I340" i="35"/>
  <c r="H340" i="35"/>
  <c r="F340" i="35"/>
  <c r="E340" i="35"/>
  <c r="D340" i="35"/>
  <c r="C340" i="35"/>
  <c r="B340" i="35"/>
  <c r="O339" i="35"/>
  <c r="N339" i="35"/>
  <c r="I339" i="35"/>
  <c r="K339" i="35" s="1"/>
  <c r="H339" i="35"/>
  <c r="C339" i="35"/>
  <c r="B339" i="35"/>
  <c r="O338" i="35"/>
  <c r="N338" i="35"/>
  <c r="I338" i="35"/>
  <c r="L338" i="35" s="1"/>
  <c r="H338" i="35"/>
  <c r="F338" i="35"/>
  <c r="E338" i="35"/>
  <c r="D338" i="35"/>
  <c r="C338" i="35"/>
  <c r="B338" i="35"/>
  <c r="Q337" i="35"/>
  <c r="O337" i="35"/>
  <c r="P337" i="35" s="1"/>
  <c r="N337" i="35"/>
  <c r="J337" i="35"/>
  <c r="I337" i="35"/>
  <c r="H337" i="35"/>
  <c r="D337" i="35"/>
  <c r="C337" i="35"/>
  <c r="B337" i="35"/>
  <c r="Q336" i="35"/>
  <c r="O336" i="35"/>
  <c r="R336" i="35" s="1"/>
  <c r="N336" i="35"/>
  <c r="K336" i="35"/>
  <c r="I336" i="35"/>
  <c r="L336" i="35" s="1"/>
  <c r="H336" i="35"/>
  <c r="C336" i="35"/>
  <c r="B336" i="35"/>
  <c r="B335" i="36" s="1"/>
  <c r="O335" i="35"/>
  <c r="N335" i="35"/>
  <c r="I335" i="35"/>
  <c r="K335" i="35" s="1"/>
  <c r="H335" i="35"/>
  <c r="C335" i="35"/>
  <c r="B335" i="35"/>
  <c r="R334" i="35"/>
  <c r="O334" i="35"/>
  <c r="N334" i="35"/>
  <c r="L334" i="35"/>
  <c r="K334" i="35"/>
  <c r="J334" i="35"/>
  <c r="I334" i="35"/>
  <c r="H334" i="35"/>
  <c r="F334" i="35"/>
  <c r="E334" i="35"/>
  <c r="C334" i="35"/>
  <c r="D334" i="35" s="1"/>
  <c r="B334" i="35"/>
  <c r="R333" i="35"/>
  <c r="P333" i="35"/>
  <c r="O333" i="35"/>
  <c r="Q333" i="35" s="1"/>
  <c r="N333" i="35"/>
  <c r="I333" i="35"/>
  <c r="J333" i="35" s="1"/>
  <c r="H333" i="35"/>
  <c r="D333" i="35"/>
  <c r="C333" i="35"/>
  <c r="B333" i="35"/>
  <c r="Q332" i="35"/>
  <c r="O332" i="35"/>
  <c r="R332" i="35" s="1"/>
  <c r="N332" i="35"/>
  <c r="L332" i="35"/>
  <c r="K332" i="35"/>
  <c r="I332" i="35"/>
  <c r="H332" i="35"/>
  <c r="C332" i="35"/>
  <c r="B332" i="35"/>
  <c r="P331" i="35"/>
  <c r="O331" i="35"/>
  <c r="N331" i="35"/>
  <c r="K331" i="35"/>
  <c r="J331" i="35"/>
  <c r="I331" i="35"/>
  <c r="H331" i="35"/>
  <c r="C331" i="35"/>
  <c r="B331" i="35"/>
  <c r="O330" i="35"/>
  <c r="N330" i="35"/>
  <c r="L330" i="35"/>
  <c r="K330" i="35"/>
  <c r="I330" i="35"/>
  <c r="J330" i="35" s="1"/>
  <c r="H330" i="35"/>
  <c r="F330" i="35"/>
  <c r="D330" i="35"/>
  <c r="C330" i="35"/>
  <c r="E330" i="35" s="1"/>
  <c r="B330" i="35"/>
  <c r="Q329" i="35"/>
  <c r="P329" i="35"/>
  <c r="O329" i="35"/>
  <c r="R329" i="35" s="1"/>
  <c r="N329" i="35"/>
  <c r="I329" i="35"/>
  <c r="H329" i="35"/>
  <c r="D329" i="35"/>
  <c r="C329" i="35"/>
  <c r="B329" i="35"/>
  <c r="Q328" i="35"/>
  <c r="O328" i="35"/>
  <c r="R328" i="35" s="1"/>
  <c r="N328" i="35"/>
  <c r="L328" i="35"/>
  <c r="K328" i="35"/>
  <c r="I328" i="35"/>
  <c r="H328" i="35"/>
  <c r="C328" i="35"/>
  <c r="B328" i="35"/>
  <c r="P327" i="35"/>
  <c r="O327" i="35"/>
  <c r="N327" i="35"/>
  <c r="H326" i="36" s="1"/>
  <c r="K327" i="35"/>
  <c r="J327" i="35"/>
  <c r="I327" i="35"/>
  <c r="H327" i="35"/>
  <c r="F327" i="35"/>
  <c r="C327" i="35"/>
  <c r="B327" i="35"/>
  <c r="O326" i="35"/>
  <c r="N326" i="35"/>
  <c r="J326" i="35"/>
  <c r="I326" i="35"/>
  <c r="K326" i="35" s="1"/>
  <c r="H326" i="35"/>
  <c r="E325" i="36" s="1"/>
  <c r="D326" i="35"/>
  <c r="C326" i="35"/>
  <c r="F326" i="35" s="1"/>
  <c r="B326" i="35"/>
  <c r="R325" i="35"/>
  <c r="Q325" i="35"/>
  <c r="P325" i="35"/>
  <c r="O325" i="35"/>
  <c r="N325" i="35"/>
  <c r="J325" i="35"/>
  <c r="I325" i="35"/>
  <c r="H325" i="35"/>
  <c r="C325" i="35"/>
  <c r="D325" i="35" s="1"/>
  <c r="B325" i="35"/>
  <c r="O324" i="35"/>
  <c r="N324" i="35"/>
  <c r="L324" i="35"/>
  <c r="I324" i="35"/>
  <c r="K324" i="35" s="1"/>
  <c r="H324" i="35"/>
  <c r="C324" i="35"/>
  <c r="B324" i="35"/>
  <c r="O323" i="35"/>
  <c r="N323" i="35"/>
  <c r="I323" i="35"/>
  <c r="J323" i="35" s="1"/>
  <c r="H323" i="35"/>
  <c r="C323" i="35"/>
  <c r="B323" i="35"/>
  <c r="R322" i="35"/>
  <c r="O322" i="35"/>
  <c r="N322" i="35"/>
  <c r="J322" i="35"/>
  <c r="I322" i="35"/>
  <c r="K322" i="35" s="1"/>
  <c r="H322" i="35"/>
  <c r="F322" i="35"/>
  <c r="E322" i="35"/>
  <c r="D322" i="35"/>
  <c r="C322" i="35"/>
  <c r="B322" i="35"/>
  <c r="R321" i="35"/>
  <c r="Q321" i="35"/>
  <c r="O321" i="35"/>
  <c r="P321" i="35" s="1"/>
  <c r="N321" i="35"/>
  <c r="J321" i="35"/>
  <c r="I321" i="35"/>
  <c r="H321" i="35"/>
  <c r="C321" i="35"/>
  <c r="D321" i="35" s="1"/>
  <c r="B321" i="35"/>
  <c r="Q320" i="35"/>
  <c r="O320" i="35"/>
  <c r="R320" i="35" s="1"/>
  <c r="N320" i="35"/>
  <c r="K320" i="35"/>
  <c r="I320" i="35"/>
  <c r="L320" i="35" s="1"/>
  <c r="H320" i="35"/>
  <c r="C320" i="35"/>
  <c r="B320" i="35"/>
  <c r="P319" i="35"/>
  <c r="O319" i="35"/>
  <c r="N319" i="35"/>
  <c r="K319" i="35"/>
  <c r="J319" i="35"/>
  <c r="I319" i="35"/>
  <c r="H319" i="35"/>
  <c r="C319" i="35"/>
  <c r="B319" i="35"/>
  <c r="O318" i="35"/>
  <c r="N318" i="35"/>
  <c r="L318" i="35"/>
  <c r="K318" i="35"/>
  <c r="J318" i="35"/>
  <c r="I318" i="35"/>
  <c r="H318" i="35"/>
  <c r="C318" i="35"/>
  <c r="D318" i="35" s="1"/>
  <c r="B318" i="35"/>
  <c r="O317" i="35"/>
  <c r="Q317" i="35" s="1"/>
  <c r="N317" i="35"/>
  <c r="I317" i="35"/>
  <c r="H317" i="35"/>
  <c r="D317" i="35"/>
  <c r="C317" i="35"/>
  <c r="B317" i="35"/>
  <c r="O316" i="35"/>
  <c r="R316" i="35" s="1"/>
  <c r="N316" i="35"/>
  <c r="K316" i="35"/>
  <c r="I316" i="35"/>
  <c r="L316" i="35" s="1"/>
  <c r="H316" i="35"/>
  <c r="C316" i="35"/>
  <c r="F316" i="35" s="1"/>
  <c r="B316" i="35"/>
  <c r="Q315" i="35"/>
  <c r="O315" i="35"/>
  <c r="N315" i="35"/>
  <c r="K315" i="35"/>
  <c r="J315" i="35"/>
  <c r="I315" i="35"/>
  <c r="H315" i="35"/>
  <c r="C315" i="35"/>
  <c r="B315" i="35"/>
  <c r="O314" i="35"/>
  <c r="N314" i="35"/>
  <c r="I314" i="35"/>
  <c r="J314" i="35" s="1"/>
  <c r="H314" i="35"/>
  <c r="C314" i="35"/>
  <c r="E314" i="35" s="1"/>
  <c r="B314" i="35"/>
  <c r="B313" i="36" s="1"/>
  <c r="O313" i="35"/>
  <c r="R313" i="35" s="1"/>
  <c r="N313" i="35"/>
  <c r="L313" i="35"/>
  <c r="K313" i="35"/>
  <c r="J313" i="35"/>
  <c r="I313" i="35"/>
  <c r="H313" i="35"/>
  <c r="E313" i="35"/>
  <c r="C313" i="35"/>
  <c r="D313" i="35" s="1"/>
  <c r="B313" i="35"/>
  <c r="P312" i="35"/>
  <c r="O312" i="35"/>
  <c r="Q312" i="35" s="1"/>
  <c r="N312" i="35"/>
  <c r="J312" i="35"/>
  <c r="I312" i="35"/>
  <c r="L312" i="35" s="1"/>
  <c r="H312" i="35"/>
  <c r="C312" i="35"/>
  <c r="B312" i="35"/>
  <c r="R311" i="35"/>
  <c r="P311" i="35"/>
  <c r="O311" i="35"/>
  <c r="Q311" i="35" s="1"/>
  <c r="N311" i="35"/>
  <c r="I311" i="35"/>
  <c r="H311" i="35"/>
  <c r="C311" i="35"/>
  <c r="B311" i="35"/>
  <c r="O310" i="35"/>
  <c r="P310" i="35" s="1"/>
  <c r="N310" i="35"/>
  <c r="J310" i="35"/>
  <c r="I310" i="35"/>
  <c r="H310" i="35"/>
  <c r="E310" i="35"/>
  <c r="C310" i="35"/>
  <c r="F310" i="35" s="1"/>
  <c r="B310" i="35"/>
  <c r="P309" i="35"/>
  <c r="O309" i="35"/>
  <c r="N309" i="35"/>
  <c r="I309" i="35"/>
  <c r="H309" i="35"/>
  <c r="F309" i="35"/>
  <c r="C309" i="35"/>
  <c r="E309" i="35" s="1"/>
  <c r="B309" i="35"/>
  <c r="O308" i="35"/>
  <c r="N308" i="35"/>
  <c r="J308" i="35"/>
  <c r="I308" i="35"/>
  <c r="K308" i="35" s="1"/>
  <c r="H308" i="35"/>
  <c r="F308" i="35"/>
  <c r="E308" i="35"/>
  <c r="D308" i="35"/>
  <c r="C308" i="35"/>
  <c r="B308" i="35"/>
  <c r="O307" i="35"/>
  <c r="N307" i="35"/>
  <c r="I307" i="35"/>
  <c r="L307" i="35" s="1"/>
  <c r="H307" i="35"/>
  <c r="F307" i="35"/>
  <c r="D307" i="35"/>
  <c r="C307" i="35"/>
  <c r="E307" i="35" s="1"/>
  <c r="B307" i="35"/>
  <c r="Q306" i="35"/>
  <c r="P306" i="35"/>
  <c r="O306" i="35"/>
  <c r="R306" i="35" s="1"/>
  <c r="N306" i="35"/>
  <c r="L306" i="35"/>
  <c r="K306" i="35"/>
  <c r="I306" i="35"/>
  <c r="H306" i="35"/>
  <c r="C306" i="35"/>
  <c r="B306" i="35"/>
  <c r="R305" i="35"/>
  <c r="Q305" i="35"/>
  <c r="P305" i="35"/>
  <c r="L305" i="35"/>
  <c r="K305" i="35"/>
  <c r="J305" i="35"/>
  <c r="F305" i="35"/>
  <c r="E305" i="35"/>
  <c r="D305" i="35"/>
  <c r="R302" i="35"/>
  <c r="Q302" i="35"/>
  <c r="L302" i="35"/>
  <c r="K302" i="35"/>
  <c r="F302" i="35"/>
  <c r="E302" i="35"/>
  <c r="B301" i="35"/>
  <c r="O300" i="35"/>
  <c r="Q300" i="35" s="1"/>
  <c r="N300" i="35"/>
  <c r="I300" i="35"/>
  <c r="L300" i="35" s="1"/>
  <c r="H300" i="35"/>
  <c r="F300" i="35"/>
  <c r="C300" i="35"/>
  <c r="B300" i="35"/>
  <c r="O299" i="35"/>
  <c r="N299" i="35"/>
  <c r="I299" i="35"/>
  <c r="H299" i="35"/>
  <c r="C299" i="35"/>
  <c r="F299" i="35" s="1"/>
  <c r="B299" i="35"/>
  <c r="R298" i="35"/>
  <c r="Q298" i="35"/>
  <c r="O298" i="35"/>
  <c r="N298" i="35"/>
  <c r="I298" i="35"/>
  <c r="L298" i="35" s="1"/>
  <c r="H298" i="35"/>
  <c r="C298" i="35"/>
  <c r="D298" i="35" s="1"/>
  <c r="E298" i="35" s="1"/>
  <c r="B298" i="35"/>
  <c r="R297" i="35"/>
  <c r="Q297" i="35"/>
  <c r="P297" i="35"/>
  <c r="O297" i="35"/>
  <c r="N297" i="35"/>
  <c r="I297" i="35"/>
  <c r="L297" i="35" s="1"/>
  <c r="H297" i="35"/>
  <c r="F297" i="35"/>
  <c r="C297" i="35"/>
  <c r="B297" i="35"/>
  <c r="Q296" i="35"/>
  <c r="P296" i="35"/>
  <c r="O296" i="35"/>
  <c r="R296" i="35" s="1"/>
  <c r="N296" i="35"/>
  <c r="L296" i="35"/>
  <c r="K296" i="35"/>
  <c r="J296" i="35"/>
  <c r="I296" i="35"/>
  <c r="H296" i="35"/>
  <c r="F296" i="35"/>
  <c r="C296" i="35"/>
  <c r="B296" i="35"/>
  <c r="P295" i="35"/>
  <c r="O295" i="35"/>
  <c r="N295" i="35"/>
  <c r="I295" i="35"/>
  <c r="H295" i="35"/>
  <c r="C295" i="35"/>
  <c r="F295" i="35" s="1"/>
  <c r="B295" i="35"/>
  <c r="Q294" i="35"/>
  <c r="O294" i="35"/>
  <c r="R294" i="35" s="1"/>
  <c r="N294" i="35"/>
  <c r="I294" i="35"/>
  <c r="L294" i="35" s="1"/>
  <c r="H294" i="35"/>
  <c r="E293" i="36" s="1"/>
  <c r="C294" i="35"/>
  <c r="B294" i="35"/>
  <c r="R293" i="35"/>
  <c r="Q293" i="35"/>
  <c r="P293" i="35"/>
  <c r="O293" i="35"/>
  <c r="N293" i="35"/>
  <c r="L293" i="35"/>
  <c r="I293" i="35"/>
  <c r="H293" i="35"/>
  <c r="C293" i="35"/>
  <c r="F293" i="35" s="1"/>
  <c r="B293" i="35"/>
  <c r="O292" i="35"/>
  <c r="R292" i="35" s="1"/>
  <c r="N292" i="35"/>
  <c r="L292" i="35"/>
  <c r="K292" i="35"/>
  <c r="J292" i="35"/>
  <c r="I292" i="35"/>
  <c r="H292" i="35"/>
  <c r="C292" i="35"/>
  <c r="F292" i="35" s="1"/>
  <c r="B292" i="35"/>
  <c r="O291" i="35"/>
  <c r="N291" i="35"/>
  <c r="J291" i="35"/>
  <c r="I291" i="35"/>
  <c r="H291" i="35"/>
  <c r="C291" i="35"/>
  <c r="C290" i="36" s="1"/>
  <c r="B291" i="35"/>
  <c r="Q290" i="35"/>
  <c r="O290" i="35"/>
  <c r="R290" i="35" s="1"/>
  <c r="N290" i="35"/>
  <c r="I290" i="35"/>
  <c r="H290" i="35"/>
  <c r="E290" i="35"/>
  <c r="D290" i="35"/>
  <c r="C290" i="35"/>
  <c r="B290" i="35"/>
  <c r="Q289" i="35"/>
  <c r="P289" i="35"/>
  <c r="O289" i="35"/>
  <c r="N289" i="35"/>
  <c r="I289" i="35"/>
  <c r="H289" i="35"/>
  <c r="C289" i="35"/>
  <c r="F289" i="35" s="1"/>
  <c r="B289" i="35"/>
  <c r="O288" i="35"/>
  <c r="Q288" i="35" s="1"/>
  <c r="N288" i="35"/>
  <c r="I288" i="35"/>
  <c r="L288" i="35" s="1"/>
  <c r="H288" i="35"/>
  <c r="F288" i="35"/>
  <c r="D288" i="35"/>
  <c r="E288" i="35" s="1"/>
  <c r="C288" i="35"/>
  <c r="B288" i="35"/>
  <c r="O287" i="35"/>
  <c r="P287" i="35" s="1"/>
  <c r="N287" i="35"/>
  <c r="I287" i="35"/>
  <c r="H287" i="35"/>
  <c r="C287" i="35"/>
  <c r="B287" i="35"/>
  <c r="O286" i="35"/>
  <c r="I285" i="36" s="1"/>
  <c r="N286" i="35"/>
  <c r="L286" i="35"/>
  <c r="I286" i="35"/>
  <c r="H286" i="35"/>
  <c r="E286" i="35"/>
  <c r="D286" i="35"/>
  <c r="C286" i="35"/>
  <c r="F286" i="35" s="1"/>
  <c r="B286" i="35"/>
  <c r="Q285" i="35"/>
  <c r="P285" i="35"/>
  <c r="O285" i="35"/>
  <c r="N285" i="35"/>
  <c r="I285" i="35"/>
  <c r="H285" i="35"/>
  <c r="D285" i="35"/>
  <c r="E285" i="35" s="1"/>
  <c r="C285" i="35"/>
  <c r="F285" i="35" s="1"/>
  <c r="B285" i="35"/>
  <c r="P284" i="35"/>
  <c r="O284" i="35"/>
  <c r="R284" i="35" s="1"/>
  <c r="N284" i="35"/>
  <c r="L284" i="35"/>
  <c r="K284" i="35"/>
  <c r="J284" i="35"/>
  <c r="I284" i="35"/>
  <c r="H284" i="35"/>
  <c r="F284" i="35"/>
  <c r="C284" i="35"/>
  <c r="B284" i="35"/>
  <c r="O283" i="35"/>
  <c r="N283" i="35"/>
  <c r="L283" i="35"/>
  <c r="K283" i="35"/>
  <c r="J283" i="35"/>
  <c r="I283" i="35"/>
  <c r="H283" i="35"/>
  <c r="C283" i="35"/>
  <c r="B283" i="35"/>
  <c r="O282" i="35"/>
  <c r="N282" i="35"/>
  <c r="L282" i="35"/>
  <c r="K282" i="35"/>
  <c r="I282" i="35"/>
  <c r="H282" i="35"/>
  <c r="C282" i="35"/>
  <c r="D282" i="35" s="1"/>
  <c r="E282" i="35" s="1"/>
  <c r="B282" i="35"/>
  <c r="R281" i="35"/>
  <c r="Q281" i="35"/>
  <c r="P281" i="35"/>
  <c r="O281" i="35"/>
  <c r="N281" i="35"/>
  <c r="L281" i="35"/>
  <c r="J281" i="35"/>
  <c r="I281" i="35"/>
  <c r="H281" i="35"/>
  <c r="C281" i="35"/>
  <c r="B281" i="35"/>
  <c r="Q280" i="35"/>
  <c r="P280" i="35"/>
  <c r="O280" i="35"/>
  <c r="N280" i="35"/>
  <c r="J280" i="35"/>
  <c r="I280" i="35"/>
  <c r="H280" i="35"/>
  <c r="F280" i="35"/>
  <c r="E280" i="35"/>
  <c r="D280" i="35"/>
  <c r="C280" i="35"/>
  <c r="B280" i="35"/>
  <c r="Q279" i="35"/>
  <c r="P279" i="35"/>
  <c r="O279" i="35"/>
  <c r="N279" i="35"/>
  <c r="I279" i="35"/>
  <c r="H279" i="35"/>
  <c r="C279" i="35"/>
  <c r="B279" i="35"/>
  <c r="R278" i="35"/>
  <c r="Q278" i="35"/>
  <c r="O278" i="35"/>
  <c r="N278" i="35"/>
  <c r="I278" i="35"/>
  <c r="H278" i="35"/>
  <c r="E278" i="35"/>
  <c r="D278" i="35"/>
  <c r="C278" i="35"/>
  <c r="F278" i="35" s="1"/>
  <c r="B278" i="35"/>
  <c r="P277" i="35"/>
  <c r="O277" i="35"/>
  <c r="N277" i="35"/>
  <c r="I277" i="35"/>
  <c r="J277" i="35" s="1"/>
  <c r="H277" i="35"/>
  <c r="C277" i="35"/>
  <c r="F277" i="35" s="1"/>
  <c r="B277" i="35"/>
  <c r="P276" i="35"/>
  <c r="O276" i="35"/>
  <c r="R276" i="35" s="1"/>
  <c r="N276" i="35"/>
  <c r="K276" i="35"/>
  <c r="J276" i="35"/>
  <c r="I276" i="35"/>
  <c r="L276" i="35" s="1"/>
  <c r="H276" i="35"/>
  <c r="F276" i="35"/>
  <c r="D276" i="35"/>
  <c r="E276" i="35" s="1"/>
  <c r="C276" i="35"/>
  <c r="B276" i="35"/>
  <c r="P275" i="35"/>
  <c r="O275" i="35"/>
  <c r="N275" i="35"/>
  <c r="K275" i="35"/>
  <c r="J275" i="35"/>
  <c r="I275" i="35"/>
  <c r="L275" i="35" s="1"/>
  <c r="H275" i="35"/>
  <c r="C275" i="35"/>
  <c r="B275" i="35"/>
  <c r="P274" i="35"/>
  <c r="O274" i="35"/>
  <c r="R274" i="35" s="1"/>
  <c r="N274" i="35"/>
  <c r="K274" i="35"/>
  <c r="I274" i="35"/>
  <c r="L274" i="35" s="1"/>
  <c r="H274" i="35"/>
  <c r="C274" i="35"/>
  <c r="B274" i="35"/>
  <c r="O273" i="35"/>
  <c r="R273" i="35" s="1"/>
  <c r="N273" i="35"/>
  <c r="I273" i="35"/>
  <c r="H273" i="35"/>
  <c r="D273" i="35"/>
  <c r="E273" i="35" s="1"/>
  <c r="C273" i="35"/>
  <c r="B273" i="35"/>
  <c r="Q272" i="35"/>
  <c r="P272" i="35"/>
  <c r="O272" i="35"/>
  <c r="R272" i="35" s="1"/>
  <c r="N272" i="35"/>
  <c r="I272" i="35"/>
  <c r="H272" i="35"/>
  <c r="D272" i="35"/>
  <c r="E272" i="35" s="1"/>
  <c r="C272" i="35"/>
  <c r="F272" i="35" s="1"/>
  <c r="B272" i="35"/>
  <c r="O271" i="35"/>
  <c r="N271" i="35"/>
  <c r="J271" i="35"/>
  <c r="I271" i="35"/>
  <c r="H271" i="35"/>
  <c r="C271" i="35"/>
  <c r="B271" i="35"/>
  <c r="O270" i="35"/>
  <c r="Q270" i="35" s="1"/>
  <c r="N270" i="35"/>
  <c r="J270" i="35"/>
  <c r="I270" i="35"/>
  <c r="L270" i="35" s="1"/>
  <c r="H270" i="35"/>
  <c r="C270" i="35"/>
  <c r="F270" i="35" s="1"/>
  <c r="B270" i="35"/>
  <c r="P269" i="35"/>
  <c r="O269" i="35"/>
  <c r="N269" i="35"/>
  <c r="I269" i="35"/>
  <c r="H269" i="35"/>
  <c r="D269" i="35"/>
  <c r="E269" i="35" s="1"/>
  <c r="C269" i="35"/>
  <c r="B269" i="35"/>
  <c r="Q268" i="35"/>
  <c r="P268" i="35"/>
  <c r="O268" i="35"/>
  <c r="R268" i="35" s="1"/>
  <c r="N268" i="35"/>
  <c r="L268" i="35"/>
  <c r="I268" i="35"/>
  <c r="H268" i="35"/>
  <c r="C268" i="35"/>
  <c r="D268" i="35" s="1"/>
  <c r="E268" i="35" s="1"/>
  <c r="B268" i="35"/>
  <c r="O267" i="35"/>
  <c r="N267" i="35"/>
  <c r="K267" i="35"/>
  <c r="J267" i="35"/>
  <c r="I267" i="35"/>
  <c r="H267" i="35"/>
  <c r="F267" i="35"/>
  <c r="C267" i="35"/>
  <c r="B267" i="35"/>
  <c r="Q266" i="35"/>
  <c r="O266" i="35"/>
  <c r="R266" i="35" s="1"/>
  <c r="N266" i="35"/>
  <c r="I266" i="35"/>
  <c r="H266" i="35"/>
  <c r="C266" i="35"/>
  <c r="B266" i="35"/>
  <c r="P265" i="35"/>
  <c r="O265" i="35"/>
  <c r="Q265" i="35" s="1"/>
  <c r="N265" i="35"/>
  <c r="J265" i="35"/>
  <c r="I265" i="35"/>
  <c r="L265" i="35" s="1"/>
  <c r="H265" i="35"/>
  <c r="C265" i="35"/>
  <c r="F265" i="35" s="1"/>
  <c r="B265" i="35"/>
  <c r="P264" i="35"/>
  <c r="O264" i="35"/>
  <c r="R264" i="35" s="1"/>
  <c r="N264" i="35"/>
  <c r="I264" i="35"/>
  <c r="H264" i="35"/>
  <c r="E264" i="35"/>
  <c r="D264" i="35"/>
  <c r="C264" i="35"/>
  <c r="B264" i="35"/>
  <c r="O263" i="35"/>
  <c r="R263" i="35" s="1"/>
  <c r="N263" i="35"/>
  <c r="J263" i="35"/>
  <c r="I263" i="35"/>
  <c r="H263" i="35"/>
  <c r="D263" i="35"/>
  <c r="E263" i="35" s="1"/>
  <c r="C263" i="35"/>
  <c r="B263" i="35"/>
  <c r="R262" i="35"/>
  <c r="O262" i="35"/>
  <c r="N262" i="35"/>
  <c r="I262" i="35"/>
  <c r="H262" i="35"/>
  <c r="C262" i="35"/>
  <c r="B262" i="35"/>
  <c r="O261" i="35"/>
  <c r="N261" i="35"/>
  <c r="I261" i="35"/>
  <c r="L261" i="35" s="1"/>
  <c r="H261" i="35"/>
  <c r="C261" i="35"/>
  <c r="B261" i="35"/>
  <c r="R260" i="35"/>
  <c r="O260" i="35"/>
  <c r="N260" i="35"/>
  <c r="I260" i="35"/>
  <c r="L260" i="35" s="1"/>
  <c r="H260" i="35"/>
  <c r="C260" i="35"/>
  <c r="B260" i="35"/>
  <c r="R259" i="35"/>
  <c r="Q259" i="35"/>
  <c r="O259" i="35"/>
  <c r="N259" i="35"/>
  <c r="I259" i="35"/>
  <c r="H259" i="35"/>
  <c r="C259" i="35"/>
  <c r="F259" i="35" s="1"/>
  <c r="B259" i="35"/>
  <c r="O258" i="35"/>
  <c r="P258" i="35" s="1"/>
  <c r="N258" i="35"/>
  <c r="I258" i="35"/>
  <c r="L258" i="35" s="1"/>
  <c r="H258" i="35"/>
  <c r="C258" i="35"/>
  <c r="F258" i="35" s="1"/>
  <c r="B258" i="35"/>
  <c r="O257" i="35"/>
  <c r="N257" i="35"/>
  <c r="L257" i="35"/>
  <c r="K257" i="35"/>
  <c r="I257" i="35"/>
  <c r="J257" i="35" s="1"/>
  <c r="H257" i="35"/>
  <c r="D257" i="35"/>
  <c r="E257" i="35" s="1"/>
  <c r="C257" i="35"/>
  <c r="B257" i="35"/>
  <c r="R256" i="35"/>
  <c r="Q256" i="35"/>
  <c r="O256" i="35"/>
  <c r="P256" i="35" s="1"/>
  <c r="N256" i="35"/>
  <c r="K256" i="35"/>
  <c r="I256" i="35"/>
  <c r="J256" i="35" s="1"/>
  <c r="H256" i="35"/>
  <c r="C256" i="35"/>
  <c r="B256" i="35"/>
  <c r="R255" i="35"/>
  <c r="Q255" i="35"/>
  <c r="P255" i="35"/>
  <c r="L255" i="35"/>
  <c r="K255" i="35"/>
  <c r="J255" i="35"/>
  <c r="F255" i="35"/>
  <c r="E255" i="35"/>
  <c r="D255" i="35"/>
  <c r="R252" i="35"/>
  <c r="Q252" i="35"/>
  <c r="L252" i="35"/>
  <c r="K252" i="35"/>
  <c r="F252" i="35"/>
  <c r="E252" i="35"/>
  <c r="B251" i="35"/>
  <c r="W212" i="35"/>
  <c r="R205" i="35"/>
  <c r="Q205" i="35"/>
  <c r="P205" i="35"/>
  <c r="L205" i="35"/>
  <c r="K205" i="35"/>
  <c r="J205" i="35"/>
  <c r="F205" i="35"/>
  <c r="E205" i="35"/>
  <c r="D205" i="35"/>
  <c r="R202" i="35"/>
  <c r="Q202" i="35"/>
  <c r="L202" i="35"/>
  <c r="K202" i="35"/>
  <c r="F202" i="35"/>
  <c r="E202" i="35"/>
  <c r="B201" i="35"/>
  <c r="R155" i="35"/>
  <c r="Q155" i="35"/>
  <c r="P155" i="35"/>
  <c r="L155" i="35"/>
  <c r="K155" i="35"/>
  <c r="J155" i="35"/>
  <c r="F155" i="35"/>
  <c r="E155" i="35"/>
  <c r="D155" i="35"/>
  <c r="R152" i="35"/>
  <c r="Q152" i="35"/>
  <c r="L152" i="35"/>
  <c r="K152" i="35"/>
  <c r="F152" i="35"/>
  <c r="E152" i="35"/>
  <c r="B151" i="35"/>
  <c r="V111" i="35"/>
  <c r="V109" i="35"/>
  <c r="R105" i="35"/>
  <c r="Q105" i="35"/>
  <c r="P105" i="35"/>
  <c r="L105" i="35"/>
  <c r="K105" i="35"/>
  <c r="J105" i="35"/>
  <c r="F105" i="35"/>
  <c r="E105" i="35"/>
  <c r="D105" i="35"/>
  <c r="R102" i="35"/>
  <c r="Q102" i="35"/>
  <c r="L102" i="35"/>
  <c r="K102" i="35"/>
  <c r="F102" i="35"/>
  <c r="E102" i="35"/>
  <c r="B101" i="35"/>
  <c r="V61" i="35"/>
  <c r="R55" i="35"/>
  <c r="Q55" i="35"/>
  <c r="P55" i="35"/>
  <c r="L55" i="35"/>
  <c r="K55" i="35"/>
  <c r="J55" i="35"/>
  <c r="F55" i="35"/>
  <c r="E55" i="35"/>
  <c r="D55" i="35"/>
  <c r="R52" i="35"/>
  <c r="Q52" i="35"/>
  <c r="L52" i="35"/>
  <c r="K52" i="35"/>
  <c r="F52" i="35"/>
  <c r="E52" i="35"/>
  <c r="B51" i="35"/>
  <c r="W8" i="35"/>
  <c r="R5" i="35"/>
  <c r="Q5" i="35"/>
  <c r="P5" i="35"/>
  <c r="L5" i="35"/>
  <c r="K5" i="35"/>
  <c r="J5" i="35"/>
  <c r="R2" i="35"/>
  <c r="Q2" i="35"/>
  <c r="L2" i="35"/>
  <c r="K2" i="35"/>
  <c r="F2" i="35"/>
  <c r="E2" i="35"/>
  <c r="W259" i="35" l="1"/>
  <c r="J261" i="35"/>
  <c r="P263" i="35"/>
  <c r="Q264" i="35"/>
  <c r="K270" i="35"/>
  <c r="P270" i="35"/>
  <c r="P273" i="35"/>
  <c r="Q274" i="35"/>
  <c r="Q276" i="35"/>
  <c r="D277" i="35"/>
  <c r="E277" i="35" s="1"/>
  <c r="C279" i="37"/>
  <c r="R280" i="35"/>
  <c r="Q284" i="35"/>
  <c r="Q286" i="35"/>
  <c r="J288" i="35"/>
  <c r="P288" i="35"/>
  <c r="P292" i="35"/>
  <c r="J300" i="35"/>
  <c r="P300" i="35"/>
  <c r="K312" i="35"/>
  <c r="R312" i="35"/>
  <c r="F313" i="35"/>
  <c r="P313" i="35"/>
  <c r="D314" i="35"/>
  <c r="K314" i="35"/>
  <c r="Q316" i="35"/>
  <c r="P317" i="35"/>
  <c r="E318" i="35"/>
  <c r="K323" i="35"/>
  <c r="E326" i="35"/>
  <c r="L326" i="35"/>
  <c r="J335" i="35"/>
  <c r="R337" i="35"/>
  <c r="J338" i="35"/>
  <c r="J339" i="35"/>
  <c r="L343" i="35"/>
  <c r="Q346" i="35"/>
  <c r="Q347" i="35"/>
  <c r="E350" i="35"/>
  <c r="F356" i="35"/>
  <c r="D357" i="35"/>
  <c r="J357" i="35"/>
  <c r="R357" i="35"/>
  <c r="V363" i="35"/>
  <c r="W359" i="35"/>
  <c r="D361" i="35"/>
  <c r="F361" i="35"/>
  <c r="E361" i="35"/>
  <c r="D258" i="35"/>
  <c r="E258" i="35" s="1"/>
  <c r="J258" i="35"/>
  <c r="D259" i="35"/>
  <c r="E259" i="35" s="1"/>
  <c r="K258" i="35"/>
  <c r="K261" i="35"/>
  <c r="Q263" i="35"/>
  <c r="Q273" i="35"/>
  <c r="D284" i="35"/>
  <c r="E284" i="35" s="1"/>
  <c r="C283" i="36"/>
  <c r="R286" i="35"/>
  <c r="K288" i="35"/>
  <c r="R288" i="35"/>
  <c r="Q292" i="35"/>
  <c r="K300" i="35"/>
  <c r="R300" i="35"/>
  <c r="Q313" i="35"/>
  <c r="F314" i="35"/>
  <c r="L314" i="35"/>
  <c r="R317" i="35"/>
  <c r="F318" i="35"/>
  <c r="R324" i="35"/>
  <c r="Q324" i="35"/>
  <c r="K338" i="35"/>
  <c r="R347" i="35"/>
  <c r="E357" i="35"/>
  <c r="D360" i="35"/>
  <c r="E360" i="35"/>
  <c r="L309" i="35"/>
  <c r="K309" i="35"/>
  <c r="F321" i="36"/>
  <c r="L322" i="35"/>
  <c r="L356" i="35"/>
  <c r="K356" i="35"/>
  <c r="F385" i="36"/>
  <c r="W360" i="35"/>
  <c r="F362" i="35"/>
  <c r="Q364" i="35"/>
  <c r="D368" i="35"/>
  <c r="J368" i="35"/>
  <c r="Q369" i="35"/>
  <c r="D370" i="35"/>
  <c r="P371" i="35"/>
  <c r="D372" i="35"/>
  <c r="Q372" i="35"/>
  <c r="D373" i="35"/>
  <c r="J373" i="35"/>
  <c r="J374" i="35"/>
  <c r="Q378" i="35"/>
  <c r="J381" i="35"/>
  <c r="E383" i="35"/>
  <c r="K383" i="35"/>
  <c r="P384" i="35"/>
  <c r="K388" i="35"/>
  <c r="F391" i="35"/>
  <c r="R393" i="35"/>
  <c r="F397" i="35"/>
  <c r="P399" i="35"/>
  <c r="D400" i="35"/>
  <c r="P400" i="35"/>
  <c r="R364" i="35"/>
  <c r="K368" i="35"/>
  <c r="E370" i="35"/>
  <c r="Q371" i="35"/>
  <c r="K374" i="35"/>
  <c r="Q384" i="35"/>
  <c r="L388" i="35"/>
  <c r="D399" i="35"/>
  <c r="E400" i="35"/>
  <c r="Q400" i="35"/>
  <c r="F397" i="37"/>
  <c r="E399" i="37"/>
  <c r="B23" i="38"/>
  <c r="H23" i="37"/>
  <c r="E23" i="36"/>
  <c r="F41" i="38"/>
  <c r="C41" i="37"/>
  <c r="I41" i="36"/>
  <c r="E63" i="38"/>
  <c r="B63" i="37"/>
  <c r="H63" i="36"/>
  <c r="C70" i="38"/>
  <c r="I70" i="37"/>
  <c r="F70" i="36"/>
  <c r="E79" i="38"/>
  <c r="B79" i="37"/>
  <c r="H79" i="36"/>
  <c r="B113" i="38"/>
  <c r="H113" i="37"/>
  <c r="E113" i="36"/>
  <c r="H33" i="38"/>
  <c r="E33" i="37"/>
  <c r="B33" i="36"/>
  <c r="E110" i="38"/>
  <c r="B110" i="37"/>
  <c r="H110" i="36"/>
  <c r="V10" i="35"/>
  <c r="E22" i="38"/>
  <c r="B22" i="37"/>
  <c r="H22" i="36"/>
  <c r="I33" i="38"/>
  <c r="F33" i="37"/>
  <c r="C33" i="36"/>
  <c r="I49" i="38"/>
  <c r="F49" i="37"/>
  <c r="C49" i="36"/>
  <c r="B66" i="38"/>
  <c r="H66" i="37"/>
  <c r="E66" i="36"/>
  <c r="H84" i="38"/>
  <c r="E84" i="37"/>
  <c r="B84" i="36"/>
  <c r="F110" i="38"/>
  <c r="C110" i="37"/>
  <c r="I110" i="36"/>
  <c r="C114" i="38"/>
  <c r="I114" i="37"/>
  <c r="F114" i="36"/>
  <c r="B118" i="38"/>
  <c r="H118" i="37"/>
  <c r="E118" i="36"/>
  <c r="B120" i="38"/>
  <c r="H120" i="37"/>
  <c r="E120" i="36"/>
  <c r="B129" i="38"/>
  <c r="E129" i="36"/>
  <c r="H129" i="37"/>
  <c r="C133" i="38"/>
  <c r="I133" i="37"/>
  <c r="F133" i="36"/>
  <c r="I140" i="37"/>
  <c r="F140" i="36"/>
  <c r="C140" i="38"/>
  <c r="E148" i="37"/>
  <c r="H148" i="38"/>
  <c r="B148" i="36"/>
  <c r="H149" i="38"/>
  <c r="E149" i="37"/>
  <c r="B149" i="36"/>
  <c r="E160" i="38"/>
  <c r="H160" i="36"/>
  <c r="B160" i="37"/>
  <c r="C166" i="38"/>
  <c r="I166" i="37"/>
  <c r="F166" i="36"/>
  <c r="B187" i="38"/>
  <c r="H187" i="37"/>
  <c r="E187" i="36"/>
  <c r="C134" i="38"/>
  <c r="F134" i="36"/>
  <c r="I134" i="37"/>
  <c r="B141" i="38"/>
  <c r="H141" i="37"/>
  <c r="E141" i="36"/>
  <c r="F143" i="38"/>
  <c r="C143" i="37"/>
  <c r="I143" i="36"/>
  <c r="F147" i="38"/>
  <c r="C147" i="37"/>
  <c r="I147" i="36"/>
  <c r="B158" i="38"/>
  <c r="H158" i="37"/>
  <c r="E158" i="36"/>
  <c r="B161" i="38"/>
  <c r="H161" i="37"/>
  <c r="E161" i="36"/>
  <c r="E173" i="38"/>
  <c r="H173" i="36"/>
  <c r="B173" i="37"/>
  <c r="F192" i="38"/>
  <c r="I192" i="36"/>
  <c r="C192" i="37"/>
  <c r="B199" i="38"/>
  <c r="H199" i="37"/>
  <c r="E199" i="36"/>
  <c r="H13" i="38"/>
  <c r="E13" i="37"/>
  <c r="B13" i="36"/>
  <c r="H21" i="38"/>
  <c r="E21" i="37"/>
  <c r="B21" i="36"/>
  <c r="C27" i="38"/>
  <c r="I27" i="37"/>
  <c r="F27" i="36"/>
  <c r="C31" i="38"/>
  <c r="I31" i="37"/>
  <c r="F31" i="36"/>
  <c r="H37" i="38"/>
  <c r="E37" i="37"/>
  <c r="B37" i="36"/>
  <c r="H41" i="38"/>
  <c r="E41" i="37"/>
  <c r="B41" i="36"/>
  <c r="B55" i="38"/>
  <c r="H55" i="37"/>
  <c r="E55" i="36"/>
  <c r="F63" i="38"/>
  <c r="C63" i="37"/>
  <c r="I63" i="36"/>
  <c r="F74" i="38"/>
  <c r="C74" i="37"/>
  <c r="I74" i="36"/>
  <c r="E85" i="38"/>
  <c r="B85" i="37"/>
  <c r="H85" i="36"/>
  <c r="B93" i="38"/>
  <c r="H93" i="37"/>
  <c r="E93" i="36"/>
  <c r="C113" i="38"/>
  <c r="I113" i="37"/>
  <c r="F113" i="36"/>
  <c r="I141" i="37"/>
  <c r="C141" i="38"/>
  <c r="F141" i="36"/>
  <c r="B191" i="38"/>
  <c r="H191" i="37"/>
  <c r="E191" i="36"/>
  <c r="I7" i="38"/>
  <c r="F7" i="37"/>
  <c r="C7" i="36"/>
  <c r="E14" i="38"/>
  <c r="H14" i="36"/>
  <c r="B14" i="37"/>
  <c r="E18" i="38"/>
  <c r="B18" i="37"/>
  <c r="H18" i="36"/>
  <c r="F21" i="37"/>
  <c r="I21" i="38"/>
  <c r="C21" i="36"/>
  <c r="B26" i="37"/>
  <c r="E26" i="38"/>
  <c r="H26" i="36"/>
  <c r="E30" i="38"/>
  <c r="B30" i="37"/>
  <c r="H30" i="36"/>
  <c r="E34" i="38"/>
  <c r="B34" i="37"/>
  <c r="H34" i="36"/>
  <c r="I37" i="38"/>
  <c r="C37" i="36"/>
  <c r="F37" i="37"/>
  <c r="E46" i="38"/>
  <c r="B46" i="37"/>
  <c r="H46" i="36"/>
  <c r="H57" i="38"/>
  <c r="E57" i="37"/>
  <c r="B57" i="36"/>
  <c r="H63" i="38"/>
  <c r="E63" i="37"/>
  <c r="B63" i="36"/>
  <c r="B77" i="38"/>
  <c r="H77" i="37"/>
  <c r="E77" i="36"/>
  <c r="E80" i="38"/>
  <c r="B80" i="37"/>
  <c r="H80" i="36"/>
  <c r="I87" i="37"/>
  <c r="C87" i="38"/>
  <c r="F87" i="36"/>
  <c r="I93" i="37"/>
  <c r="C93" i="38"/>
  <c r="F93" i="36"/>
  <c r="H97" i="38"/>
  <c r="E97" i="37"/>
  <c r="B97" i="36"/>
  <c r="H5" i="38"/>
  <c r="E5" i="37"/>
  <c r="B5" i="36"/>
  <c r="W10" i="35"/>
  <c r="F10" i="38"/>
  <c r="C10" i="37"/>
  <c r="I10" i="36"/>
  <c r="W7" i="35"/>
  <c r="B12" i="38"/>
  <c r="H12" i="37"/>
  <c r="E12" i="36"/>
  <c r="F14" i="38"/>
  <c r="C14" i="37"/>
  <c r="I14" i="36"/>
  <c r="H16" i="37"/>
  <c r="B16" i="38"/>
  <c r="E16" i="36"/>
  <c r="F18" i="38"/>
  <c r="C18" i="37"/>
  <c r="I18" i="36"/>
  <c r="B20" i="38"/>
  <c r="H20" i="37"/>
  <c r="E20" i="36"/>
  <c r="F22" i="38"/>
  <c r="C22" i="37"/>
  <c r="I22" i="36"/>
  <c r="B24" i="38"/>
  <c r="H24" i="37"/>
  <c r="E24" i="36"/>
  <c r="F26" i="38"/>
  <c r="C26" i="37"/>
  <c r="I26" i="36"/>
  <c r="B28" i="38"/>
  <c r="H28" i="37"/>
  <c r="E28" i="36"/>
  <c r="F30" i="38"/>
  <c r="C30" i="37"/>
  <c r="I30" i="36"/>
  <c r="W6" i="35"/>
  <c r="B32" i="38"/>
  <c r="E32" i="36"/>
  <c r="H32" i="37"/>
  <c r="F34" i="38"/>
  <c r="C34" i="37"/>
  <c r="I34" i="36"/>
  <c r="B36" i="38"/>
  <c r="E36" i="36"/>
  <c r="H36" i="37"/>
  <c r="C38" i="37"/>
  <c r="F38" i="38"/>
  <c r="I38" i="36"/>
  <c r="B40" i="38"/>
  <c r="H40" i="37"/>
  <c r="E40" i="36"/>
  <c r="F42" i="38"/>
  <c r="C42" i="37"/>
  <c r="I42" i="36"/>
  <c r="B44" i="38"/>
  <c r="H44" i="37"/>
  <c r="E44" i="36"/>
  <c r="C46" i="37"/>
  <c r="F46" i="38"/>
  <c r="I46" i="36"/>
  <c r="B48" i="38"/>
  <c r="H48" i="37"/>
  <c r="E48" i="36"/>
  <c r="I57" i="38"/>
  <c r="F57" i="37"/>
  <c r="C57" i="36"/>
  <c r="E58" i="38"/>
  <c r="B58" i="37"/>
  <c r="H58" i="36"/>
  <c r="B59" i="38"/>
  <c r="H59" i="37"/>
  <c r="E59" i="36"/>
  <c r="I60" i="38"/>
  <c r="F60" i="37"/>
  <c r="C60" i="36"/>
  <c r="E61" i="38"/>
  <c r="B61" i="37"/>
  <c r="H61" i="36"/>
  <c r="C62" i="38"/>
  <c r="I62" i="37"/>
  <c r="F62" i="36"/>
  <c r="I63" i="38"/>
  <c r="F63" i="37"/>
  <c r="C63" i="36"/>
  <c r="F64" i="38"/>
  <c r="C64" i="37"/>
  <c r="I64" i="36"/>
  <c r="C66" i="38"/>
  <c r="I66" i="37"/>
  <c r="F66" i="36"/>
  <c r="I68" i="38"/>
  <c r="C68" i="36"/>
  <c r="F68" i="37"/>
  <c r="H69" i="38"/>
  <c r="E69" i="37"/>
  <c r="B69" i="36"/>
  <c r="E70" i="38"/>
  <c r="B70" i="37"/>
  <c r="H70" i="36"/>
  <c r="H72" i="37"/>
  <c r="B72" i="38"/>
  <c r="E72" i="36"/>
  <c r="H74" i="38"/>
  <c r="E74" i="37"/>
  <c r="B74" i="36"/>
  <c r="E75" i="38"/>
  <c r="B75" i="37"/>
  <c r="H75" i="36"/>
  <c r="I77" i="37"/>
  <c r="C77" i="38"/>
  <c r="F77" i="36"/>
  <c r="I79" i="38"/>
  <c r="F79" i="37"/>
  <c r="C79" i="36"/>
  <c r="F80" i="38"/>
  <c r="C80" i="37"/>
  <c r="I80" i="36"/>
  <c r="C82" i="38"/>
  <c r="I82" i="37"/>
  <c r="F82" i="36"/>
  <c r="I84" i="38"/>
  <c r="F84" i="37"/>
  <c r="C84" i="36"/>
  <c r="H85" i="38"/>
  <c r="E85" i="37"/>
  <c r="B85" i="36"/>
  <c r="E86" i="38"/>
  <c r="H86" i="36"/>
  <c r="B86" i="37"/>
  <c r="E88" i="36"/>
  <c r="B88" i="38"/>
  <c r="H88" i="37"/>
  <c r="H90" i="38"/>
  <c r="E90" i="37"/>
  <c r="B90" i="36"/>
  <c r="E91" i="38"/>
  <c r="B91" i="37"/>
  <c r="H91" i="36"/>
  <c r="B94" i="38"/>
  <c r="H94" i="37"/>
  <c r="E94" i="36"/>
  <c r="F96" i="37"/>
  <c r="I96" i="38"/>
  <c r="C96" i="36"/>
  <c r="I97" i="38"/>
  <c r="F97" i="37"/>
  <c r="C97" i="36"/>
  <c r="H98" i="38"/>
  <c r="E98" i="37"/>
  <c r="B98" i="36"/>
  <c r="C105" i="38"/>
  <c r="I105" i="37"/>
  <c r="F105" i="36"/>
  <c r="I109" i="38"/>
  <c r="C109" i="36"/>
  <c r="F109" i="37"/>
  <c r="F112" i="38"/>
  <c r="C112" i="37"/>
  <c r="I112" i="36"/>
  <c r="C117" i="38"/>
  <c r="F117" i="36"/>
  <c r="I117" i="37"/>
  <c r="C118" i="38"/>
  <c r="I118" i="37"/>
  <c r="F118" i="36"/>
  <c r="B119" i="38"/>
  <c r="H119" i="37"/>
  <c r="E119" i="36"/>
  <c r="C120" i="38"/>
  <c r="F120" i="36"/>
  <c r="I120" i="37"/>
  <c r="B123" i="37"/>
  <c r="E123" i="38"/>
  <c r="H123" i="36"/>
  <c r="E126" i="37"/>
  <c r="H126" i="38"/>
  <c r="B126" i="36"/>
  <c r="H127" i="38"/>
  <c r="B127" i="36"/>
  <c r="E127" i="37"/>
  <c r="C129" i="38"/>
  <c r="I129" i="37"/>
  <c r="F129" i="36"/>
  <c r="B130" i="38"/>
  <c r="H130" i="37"/>
  <c r="E130" i="36"/>
  <c r="H137" i="38"/>
  <c r="E137" i="37"/>
  <c r="B137" i="36"/>
  <c r="E138" i="37"/>
  <c r="H138" i="38"/>
  <c r="B138" i="36"/>
  <c r="I147" i="38"/>
  <c r="C147" i="36"/>
  <c r="F147" i="37"/>
  <c r="I148" i="38"/>
  <c r="F148" i="37"/>
  <c r="C148" i="36"/>
  <c r="H174" i="38"/>
  <c r="E174" i="37"/>
  <c r="B174" i="36"/>
  <c r="F220" i="38"/>
  <c r="C220" i="37"/>
  <c r="I220" i="36"/>
  <c r="F68" i="38"/>
  <c r="C68" i="37"/>
  <c r="I68" i="36"/>
  <c r="H76" i="37"/>
  <c r="B76" i="38"/>
  <c r="E76" i="36"/>
  <c r="F84" i="38"/>
  <c r="C84" i="37"/>
  <c r="I84" i="36"/>
  <c r="E89" i="37"/>
  <c r="H89" i="38"/>
  <c r="B89" i="36"/>
  <c r="B92" i="38"/>
  <c r="H92" i="37"/>
  <c r="E92" i="36"/>
  <c r="F96" i="38"/>
  <c r="C96" i="37"/>
  <c r="I96" i="36"/>
  <c r="C135" i="38"/>
  <c r="I135" i="37"/>
  <c r="F135" i="36"/>
  <c r="F144" i="38"/>
  <c r="I144" i="36"/>
  <c r="C144" i="37"/>
  <c r="B167" i="38"/>
  <c r="H167" i="37"/>
  <c r="E167" i="36"/>
  <c r="W109" i="35"/>
  <c r="B114" i="38"/>
  <c r="H114" i="37"/>
  <c r="E114" i="36"/>
  <c r="C162" i="38"/>
  <c r="I162" i="37"/>
  <c r="F162" i="36"/>
  <c r="F169" i="38"/>
  <c r="C169" i="37"/>
  <c r="I169" i="36"/>
  <c r="C172" i="38"/>
  <c r="I172" i="37"/>
  <c r="F172" i="36"/>
  <c r="F5" i="38"/>
  <c r="C5" i="37"/>
  <c r="I5" i="36"/>
  <c r="I13" i="38"/>
  <c r="F13" i="37"/>
  <c r="C13" i="36"/>
  <c r="I17" i="38"/>
  <c r="F17" i="37"/>
  <c r="C17" i="36"/>
  <c r="I29" i="38"/>
  <c r="F29" i="37"/>
  <c r="C29" i="36"/>
  <c r="V6" i="35"/>
  <c r="E38" i="38"/>
  <c r="B38" i="37"/>
  <c r="H38" i="36"/>
  <c r="E42" i="38"/>
  <c r="H42" i="36"/>
  <c r="B42" i="37"/>
  <c r="I45" i="38"/>
  <c r="C45" i="36"/>
  <c r="F45" i="37"/>
  <c r="C55" i="38"/>
  <c r="I55" i="37"/>
  <c r="F55" i="36"/>
  <c r="E60" i="37"/>
  <c r="H60" i="38"/>
  <c r="B60" i="36"/>
  <c r="B62" i="38"/>
  <c r="H62" i="37"/>
  <c r="E62" i="36"/>
  <c r="E64" i="38"/>
  <c r="H64" i="36"/>
  <c r="B64" i="37"/>
  <c r="H68" i="38"/>
  <c r="E68" i="37"/>
  <c r="B68" i="36"/>
  <c r="I71" i="37"/>
  <c r="C71" i="38"/>
  <c r="F71" i="36"/>
  <c r="H79" i="38"/>
  <c r="E79" i="37"/>
  <c r="B79" i="36"/>
  <c r="B82" i="38"/>
  <c r="H82" i="37"/>
  <c r="E82" i="36"/>
  <c r="H105" i="37"/>
  <c r="E105" i="36"/>
  <c r="B105" i="38"/>
  <c r="H109" i="38"/>
  <c r="B109" i="36"/>
  <c r="E109" i="37"/>
  <c r="E112" i="38"/>
  <c r="H112" i="36"/>
  <c r="B112" i="37"/>
  <c r="I5" i="38"/>
  <c r="F5" i="37"/>
  <c r="C5" i="36"/>
  <c r="V8" i="35"/>
  <c r="E8" i="38"/>
  <c r="B8" i="37"/>
  <c r="H8" i="36"/>
  <c r="B9" i="38"/>
  <c r="H9" i="37"/>
  <c r="E9" i="36"/>
  <c r="H10" i="38"/>
  <c r="E10" i="37"/>
  <c r="B10" i="36"/>
  <c r="C12" i="38"/>
  <c r="F12" i="36"/>
  <c r="I12" i="37"/>
  <c r="H14" i="38"/>
  <c r="E14" i="37"/>
  <c r="B14" i="36"/>
  <c r="I16" i="37"/>
  <c r="F16" i="36"/>
  <c r="C16" i="38"/>
  <c r="H18" i="38"/>
  <c r="E18" i="37"/>
  <c r="B18" i="36"/>
  <c r="C20" i="38"/>
  <c r="I20" i="37"/>
  <c r="F20" i="36"/>
  <c r="H22" i="38"/>
  <c r="E22" i="37"/>
  <c r="B22" i="36"/>
  <c r="C24" i="38"/>
  <c r="I24" i="37"/>
  <c r="F24" i="36"/>
  <c r="H26" i="38"/>
  <c r="E26" i="37"/>
  <c r="B26" i="36"/>
  <c r="C28" i="38"/>
  <c r="F28" i="36"/>
  <c r="I28" i="37"/>
  <c r="H30" i="38"/>
  <c r="E30" i="37"/>
  <c r="B30" i="36"/>
  <c r="I32" i="37"/>
  <c r="C32" i="38"/>
  <c r="F32" i="36"/>
  <c r="H34" i="38"/>
  <c r="B34" i="36"/>
  <c r="E34" i="37"/>
  <c r="C36" i="38"/>
  <c r="I36" i="37"/>
  <c r="F36" i="36"/>
  <c r="H38" i="38"/>
  <c r="E38" i="37"/>
  <c r="B38" i="36"/>
  <c r="C40" i="38"/>
  <c r="I40" i="37"/>
  <c r="F40" i="36"/>
  <c r="H42" i="38"/>
  <c r="E42" i="37"/>
  <c r="B42" i="36"/>
  <c r="C44" i="38"/>
  <c r="I44" i="37"/>
  <c r="F44" i="36"/>
  <c r="H46" i="38"/>
  <c r="E46" i="37"/>
  <c r="B46" i="36"/>
  <c r="C48" i="38"/>
  <c r="I48" i="37"/>
  <c r="F48" i="36"/>
  <c r="B56" i="38"/>
  <c r="E56" i="36"/>
  <c r="H56" i="37"/>
  <c r="F58" i="38"/>
  <c r="C58" i="37"/>
  <c r="I58" i="36"/>
  <c r="I59" i="37"/>
  <c r="C59" i="38"/>
  <c r="F59" i="36"/>
  <c r="F61" i="38"/>
  <c r="C61" i="37"/>
  <c r="I61" i="36"/>
  <c r="B65" i="37"/>
  <c r="E65" i="38"/>
  <c r="H65" i="36"/>
  <c r="F69" i="37"/>
  <c r="I69" i="38"/>
  <c r="C69" i="36"/>
  <c r="F70" i="38"/>
  <c r="C70" i="37"/>
  <c r="I70" i="36"/>
  <c r="I72" i="37"/>
  <c r="C72" i="38"/>
  <c r="F72" i="36"/>
  <c r="I74" i="38"/>
  <c r="F74" i="37"/>
  <c r="C74" i="36"/>
  <c r="F75" i="38"/>
  <c r="C75" i="37"/>
  <c r="I75" i="36"/>
  <c r="E81" i="38"/>
  <c r="B81" i="37"/>
  <c r="H81" i="36"/>
  <c r="I85" i="38"/>
  <c r="F85" i="37"/>
  <c r="C85" i="36"/>
  <c r="F86" i="38"/>
  <c r="I86" i="36"/>
  <c r="C86" i="37"/>
  <c r="C88" i="38"/>
  <c r="I88" i="37"/>
  <c r="F88" i="36"/>
  <c r="I90" i="38"/>
  <c r="F90" i="37"/>
  <c r="C90" i="36"/>
  <c r="F91" i="38"/>
  <c r="C91" i="37"/>
  <c r="I91" i="36"/>
  <c r="I98" i="38"/>
  <c r="F98" i="37"/>
  <c r="C98" i="36"/>
  <c r="H99" i="38"/>
  <c r="E99" i="37"/>
  <c r="B99" i="36"/>
  <c r="C107" i="38"/>
  <c r="I107" i="37"/>
  <c r="F107" i="36"/>
  <c r="B108" i="38"/>
  <c r="E108" i="36"/>
  <c r="H108" i="37"/>
  <c r="E116" i="38"/>
  <c r="B116" i="37"/>
  <c r="H116" i="36"/>
  <c r="C119" i="38"/>
  <c r="I119" i="37"/>
  <c r="F119" i="36"/>
  <c r="E120" i="38"/>
  <c r="B120" i="37"/>
  <c r="H120" i="36"/>
  <c r="F123" i="38"/>
  <c r="C123" i="37"/>
  <c r="I123" i="36"/>
  <c r="H125" i="38"/>
  <c r="E125" i="37"/>
  <c r="B125" i="36"/>
  <c r="I126" i="38"/>
  <c r="F126" i="37"/>
  <c r="C126" i="36"/>
  <c r="I127" i="38"/>
  <c r="C127" i="36"/>
  <c r="F127" i="37"/>
  <c r="I130" i="37"/>
  <c r="C130" i="38"/>
  <c r="F130" i="36"/>
  <c r="I138" i="38"/>
  <c r="F138" i="37"/>
  <c r="C138" i="36"/>
  <c r="E156" i="38"/>
  <c r="B156" i="37"/>
  <c r="H156" i="36"/>
  <c r="E157" i="38"/>
  <c r="H157" i="36"/>
  <c r="B157" i="37"/>
  <c r="E158" i="38"/>
  <c r="H158" i="36"/>
  <c r="B158" i="37"/>
  <c r="C180" i="38"/>
  <c r="I180" i="37"/>
  <c r="F180" i="36"/>
  <c r="E181" i="38"/>
  <c r="H181" i="36"/>
  <c r="B181" i="37"/>
  <c r="F184" i="38"/>
  <c r="C184" i="37"/>
  <c r="I184" i="36"/>
  <c r="F188" i="38"/>
  <c r="C188" i="37"/>
  <c r="I188" i="36"/>
  <c r="C198" i="38"/>
  <c r="I198" i="37"/>
  <c r="F198" i="36"/>
  <c r="F13" i="38"/>
  <c r="C13" i="37"/>
  <c r="I13" i="36"/>
  <c r="F17" i="38"/>
  <c r="C17" i="37"/>
  <c r="I17" i="36"/>
  <c r="B27" i="38"/>
  <c r="H27" i="37"/>
  <c r="E27" i="36"/>
  <c r="C33" i="37"/>
  <c r="F33" i="38"/>
  <c r="I33" i="36"/>
  <c r="E57" i="38"/>
  <c r="B57" i="37"/>
  <c r="H57" i="36"/>
  <c r="C65" i="38"/>
  <c r="I65" i="37"/>
  <c r="F65" i="36"/>
  <c r="I83" i="38"/>
  <c r="F83" i="37"/>
  <c r="C83" i="36"/>
  <c r="I88" i="38"/>
  <c r="F88" i="37"/>
  <c r="C88" i="36"/>
  <c r="E107" i="37"/>
  <c r="H107" i="38"/>
  <c r="B107" i="36"/>
  <c r="C123" i="38"/>
  <c r="I123" i="37"/>
  <c r="F123" i="36"/>
  <c r="F137" i="38"/>
  <c r="C137" i="37"/>
  <c r="I137" i="36"/>
  <c r="C6" i="38"/>
  <c r="F6" i="36"/>
  <c r="I6" i="37"/>
  <c r="I41" i="38"/>
  <c r="F41" i="37"/>
  <c r="C41" i="36"/>
  <c r="F8" i="38"/>
  <c r="I8" i="36"/>
  <c r="C8" i="37"/>
  <c r="C9" i="38"/>
  <c r="I9" i="37"/>
  <c r="F9" i="36"/>
  <c r="B11" i="37"/>
  <c r="E11" i="38"/>
  <c r="H11" i="36"/>
  <c r="I14" i="38"/>
  <c r="F14" i="37"/>
  <c r="C14" i="36"/>
  <c r="B15" i="37"/>
  <c r="E15" i="38"/>
  <c r="H15" i="36"/>
  <c r="I18" i="38"/>
  <c r="C18" i="36"/>
  <c r="F18" i="37"/>
  <c r="B19" i="37"/>
  <c r="E19" i="38"/>
  <c r="H19" i="36"/>
  <c r="I22" i="38"/>
  <c r="F22" i="37"/>
  <c r="C22" i="36"/>
  <c r="B23" i="37"/>
  <c r="E23" i="38"/>
  <c r="H23" i="36"/>
  <c r="I26" i="38"/>
  <c r="F26" i="37"/>
  <c r="C26" i="36"/>
  <c r="E27" i="38"/>
  <c r="B27" i="37"/>
  <c r="H27" i="36"/>
  <c r="I30" i="38"/>
  <c r="C30" i="36"/>
  <c r="F30" i="37"/>
  <c r="B31" i="37"/>
  <c r="E31" i="38"/>
  <c r="H31" i="36"/>
  <c r="F34" i="37"/>
  <c r="I34" i="38"/>
  <c r="C34" i="36"/>
  <c r="B35" i="37"/>
  <c r="H35" i="36"/>
  <c r="E35" i="38"/>
  <c r="F38" i="37"/>
  <c r="I38" i="38"/>
  <c r="C38" i="36"/>
  <c r="B39" i="37"/>
  <c r="E39" i="38"/>
  <c r="H39" i="36"/>
  <c r="I42" i="38"/>
  <c r="F42" i="37"/>
  <c r="C42" i="36"/>
  <c r="E43" i="38"/>
  <c r="B43" i="37"/>
  <c r="H43" i="36"/>
  <c r="I46" i="38"/>
  <c r="F46" i="37"/>
  <c r="C46" i="36"/>
  <c r="B47" i="37"/>
  <c r="E47" i="38"/>
  <c r="H47" i="36"/>
  <c r="C56" i="38"/>
  <c r="I56" i="37"/>
  <c r="F56" i="36"/>
  <c r="H58" i="38"/>
  <c r="E58" i="37"/>
  <c r="B58" i="36"/>
  <c r="V62" i="35"/>
  <c r="W61" i="35"/>
  <c r="H64" i="38"/>
  <c r="E64" i="37"/>
  <c r="B64" i="36"/>
  <c r="I67" i="37"/>
  <c r="C67" i="38"/>
  <c r="F67" i="36"/>
  <c r="B73" i="38"/>
  <c r="H73" i="37"/>
  <c r="E73" i="36"/>
  <c r="H75" i="38"/>
  <c r="E75" i="37"/>
  <c r="B75" i="36"/>
  <c r="E76" i="38"/>
  <c r="B76" i="37"/>
  <c r="H76" i="36"/>
  <c r="B78" i="38"/>
  <c r="H78" i="37"/>
  <c r="E78" i="36"/>
  <c r="H80" i="38"/>
  <c r="E80" i="37"/>
  <c r="B80" i="36"/>
  <c r="I83" i="37"/>
  <c r="C83" i="38"/>
  <c r="F83" i="36"/>
  <c r="H89" i="37"/>
  <c r="E89" i="36"/>
  <c r="B89" i="38"/>
  <c r="H91" i="38"/>
  <c r="E91" i="37"/>
  <c r="B91" i="36"/>
  <c r="E92" i="38"/>
  <c r="B92" i="37"/>
  <c r="H92" i="36"/>
  <c r="B93" i="37"/>
  <c r="E93" i="38"/>
  <c r="H93" i="36"/>
  <c r="I95" i="37"/>
  <c r="C95" i="38"/>
  <c r="F95" i="36"/>
  <c r="I99" i="38"/>
  <c r="F99" i="37"/>
  <c r="C99" i="36"/>
  <c r="B105" i="37"/>
  <c r="E105" i="38"/>
  <c r="H105" i="36"/>
  <c r="C108" i="38"/>
  <c r="I108" i="37"/>
  <c r="F108" i="36"/>
  <c r="C111" i="36"/>
  <c r="I111" i="38"/>
  <c r="F111" i="37"/>
  <c r="V112" i="35"/>
  <c r="F114" i="38"/>
  <c r="C114" i="37"/>
  <c r="I114" i="36"/>
  <c r="F115" i="38"/>
  <c r="C115" i="37"/>
  <c r="I115" i="36"/>
  <c r="F116" i="38"/>
  <c r="C116" i="37"/>
  <c r="I116" i="36"/>
  <c r="E121" i="38"/>
  <c r="B121" i="37"/>
  <c r="H121" i="36"/>
  <c r="F122" i="38"/>
  <c r="C122" i="37"/>
  <c r="I122" i="36"/>
  <c r="C128" i="38"/>
  <c r="I128" i="37"/>
  <c r="F128" i="36"/>
  <c r="E133" i="38"/>
  <c r="B133" i="37"/>
  <c r="H133" i="36"/>
  <c r="C146" i="36"/>
  <c r="I146" i="38"/>
  <c r="F146" i="37"/>
  <c r="H155" i="38"/>
  <c r="B155" i="36"/>
  <c r="E155" i="37"/>
  <c r="F157" i="38"/>
  <c r="C157" i="37"/>
  <c r="I157" i="36"/>
  <c r="F158" i="38"/>
  <c r="C158" i="37"/>
  <c r="I158" i="36"/>
  <c r="H164" i="38"/>
  <c r="E164" i="37"/>
  <c r="B164" i="36"/>
  <c r="B170" i="38"/>
  <c r="E170" i="36"/>
  <c r="H170" i="37"/>
  <c r="C171" i="38"/>
  <c r="I171" i="37"/>
  <c r="F171" i="36"/>
  <c r="B175" i="38"/>
  <c r="H175" i="37"/>
  <c r="E175" i="36"/>
  <c r="B183" i="38"/>
  <c r="H183" i="37"/>
  <c r="E183" i="36"/>
  <c r="B248" i="38"/>
  <c r="H248" i="37"/>
  <c r="E248" i="36"/>
  <c r="W113" i="35"/>
  <c r="H17" i="38"/>
  <c r="E17" i="37"/>
  <c r="B17" i="36"/>
  <c r="C39" i="38"/>
  <c r="I39" i="37"/>
  <c r="F39" i="36"/>
  <c r="C47" i="38"/>
  <c r="I47" i="37"/>
  <c r="F47" i="36"/>
  <c r="I89" i="38"/>
  <c r="F89" i="37"/>
  <c r="C89" i="36"/>
  <c r="F99" i="38"/>
  <c r="C99" i="37"/>
  <c r="I99" i="36"/>
  <c r="I10" i="38"/>
  <c r="F10" i="37"/>
  <c r="C10" i="36"/>
  <c r="B6" i="37"/>
  <c r="E6" i="38"/>
  <c r="H6" i="36"/>
  <c r="B7" i="38"/>
  <c r="H7" i="37"/>
  <c r="E7" i="36"/>
  <c r="E8" i="37"/>
  <c r="H8" i="38"/>
  <c r="B8" i="36"/>
  <c r="F11" i="38"/>
  <c r="C11" i="37"/>
  <c r="I11" i="36"/>
  <c r="B13" i="38"/>
  <c r="H13" i="37"/>
  <c r="E13" i="36"/>
  <c r="F15" i="38"/>
  <c r="C15" i="37"/>
  <c r="I15" i="36"/>
  <c r="B17" i="38"/>
  <c r="H17" i="37"/>
  <c r="E17" i="36"/>
  <c r="F19" i="38"/>
  <c r="C19" i="37"/>
  <c r="I19" i="36"/>
  <c r="B21" i="38"/>
  <c r="E21" i="36"/>
  <c r="H21" i="37"/>
  <c r="F23" i="38"/>
  <c r="C23" i="37"/>
  <c r="I23" i="36"/>
  <c r="B25" i="38"/>
  <c r="H25" i="37"/>
  <c r="E25" i="36"/>
  <c r="F27" i="38"/>
  <c r="C27" i="37"/>
  <c r="I27" i="36"/>
  <c r="B29" i="38"/>
  <c r="H29" i="37"/>
  <c r="E29" i="36"/>
  <c r="F31" i="38"/>
  <c r="C31" i="37"/>
  <c r="I31" i="36"/>
  <c r="B33" i="38"/>
  <c r="E33" i="36"/>
  <c r="H33" i="37"/>
  <c r="F35" i="38"/>
  <c r="C35" i="37"/>
  <c r="I35" i="36"/>
  <c r="B37" i="38"/>
  <c r="H37" i="37"/>
  <c r="E37" i="36"/>
  <c r="F39" i="38"/>
  <c r="C39" i="37"/>
  <c r="I39" i="36"/>
  <c r="B41" i="38"/>
  <c r="H41" i="37"/>
  <c r="E41" i="36"/>
  <c r="F43" i="38"/>
  <c r="C43" i="37"/>
  <c r="I43" i="36"/>
  <c r="H45" i="37"/>
  <c r="B45" i="38"/>
  <c r="E45" i="36"/>
  <c r="F47" i="38"/>
  <c r="C47" i="37"/>
  <c r="I47" i="36"/>
  <c r="B49" i="38"/>
  <c r="H49" i="37"/>
  <c r="E49" i="36"/>
  <c r="B55" i="37"/>
  <c r="E55" i="38"/>
  <c r="H55" i="36"/>
  <c r="I58" i="38"/>
  <c r="C58" i="36"/>
  <c r="F58" i="37"/>
  <c r="H61" i="38"/>
  <c r="E61" i="37"/>
  <c r="B61" i="36"/>
  <c r="I64" i="38"/>
  <c r="F64" i="37"/>
  <c r="C64" i="36"/>
  <c r="H65" i="38"/>
  <c r="B65" i="36"/>
  <c r="E65" i="37"/>
  <c r="E66" i="38"/>
  <c r="B66" i="37"/>
  <c r="H66" i="36"/>
  <c r="B68" i="38"/>
  <c r="H68" i="37"/>
  <c r="E68" i="36"/>
  <c r="E70" i="37"/>
  <c r="H70" i="38"/>
  <c r="B70" i="36"/>
  <c r="E71" i="38"/>
  <c r="B71" i="37"/>
  <c r="H71" i="36"/>
  <c r="I73" i="37"/>
  <c r="C73" i="38"/>
  <c r="F73" i="36"/>
  <c r="I75" i="38"/>
  <c r="C75" i="36"/>
  <c r="F75" i="37"/>
  <c r="C76" i="37"/>
  <c r="F76" i="38"/>
  <c r="I76" i="36"/>
  <c r="C78" i="38"/>
  <c r="F78" i="36"/>
  <c r="I78" i="37"/>
  <c r="F80" i="37"/>
  <c r="I80" i="38"/>
  <c r="C80" i="36"/>
  <c r="H81" i="38"/>
  <c r="B81" i="36"/>
  <c r="E81" i="37"/>
  <c r="E82" i="38"/>
  <c r="B82" i="37"/>
  <c r="H82" i="36"/>
  <c r="B84" i="38"/>
  <c r="H84" i="37"/>
  <c r="E84" i="36"/>
  <c r="H86" i="38"/>
  <c r="E86" i="37"/>
  <c r="B86" i="36"/>
  <c r="B87" i="37"/>
  <c r="E87" i="38"/>
  <c r="H87" i="36"/>
  <c r="I89" i="37"/>
  <c r="C89" i="38"/>
  <c r="F89" i="36"/>
  <c r="I91" i="38"/>
  <c r="C91" i="36"/>
  <c r="F91" i="37"/>
  <c r="F92" i="38"/>
  <c r="I92" i="36"/>
  <c r="C92" i="37"/>
  <c r="B96" i="38"/>
  <c r="E96" i="36"/>
  <c r="H96" i="37"/>
  <c r="W112" i="35"/>
  <c r="F121" i="38"/>
  <c r="C121" i="37"/>
  <c r="I121" i="36"/>
  <c r="F133" i="38"/>
  <c r="C133" i="37"/>
  <c r="I133" i="36"/>
  <c r="I136" i="38"/>
  <c r="F136" i="37"/>
  <c r="C136" i="36"/>
  <c r="H143" i="38"/>
  <c r="E143" i="37"/>
  <c r="B143" i="36"/>
  <c r="I160" i="38"/>
  <c r="F160" i="37"/>
  <c r="C160" i="36"/>
  <c r="F161" i="38"/>
  <c r="I161" i="36"/>
  <c r="C161" i="37"/>
  <c r="H163" i="38"/>
  <c r="E163" i="37"/>
  <c r="B163" i="36"/>
  <c r="H169" i="38"/>
  <c r="E169" i="37"/>
  <c r="B169" i="36"/>
  <c r="H73" i="38"/>
  <c r="B73" i="36"/>
  <c r="E73" i="37"/>
  <c r="H95" i="38"/>
  <c r="B95" i="36"/>
  <c r="E95" i="37"/>
  <c r="E69" i="38"/>
  <c r="H69" i="36"/>
  <c r="B69" i="37"/>
  <c r="C76" i="38"/>
  <c r="F76" i="36"/>
  <c r="I76" i="37"/>
  <c r="F90" i="38"/>
  <c r="C90" i="37"/>
  <c r="I90" i="36"/>
  <c r="E10" i="38"/>
  <c r="B10" i="37"/>
  <c r="H10" i="36"/>
  <c r="I25" i="38"/>
  <c r="C25" i="36"/>
  <c r="F25" i="37"/>
  <c r="F6" i="38"/>
  <c r="C6" i="37"/>
  <c r="I6" i="36"/>
  <c r="C7" i="38"/>
  <c r="I7" i="37"/>
  <c r="F7" i="36"/>
  <c r="I8" i="38"/>
  <c r="F8" i="37"/>
  <c r="C8" i="36"/>
  <c r="H11" i="38"/>
  <c r="B11" i="36"/>
  <c r="E11" i="37"/>
  <c r="C13" i="38"/>
  <c r="I13" i="37"/>
  <c r="F13" i="36"/>
  <c r="H15" i="38"/>
  <c r="B15" i="36"/>
  <c r="E15" i="37"/>
  <c r="C17" i="38"/>
  <c r="F17" i="36"/>
  <c r="I17" i="37"/>
  <c r="H19" i="38"/>
  <c r="B19" i="36"/>
  <c r="E19" i="37"/>
  <c r="C21" i="38"/>
  <c r="I21" i="37"/>
  <c r="F21" i="36"/>
  <c r="H23" i="38"/>
  <c r="E23" i="37"/>
  <c r="B23" i="36"/>
  <c r="C25" i="38"/>
  <c r="I25" i="37"/>
  <c r="F25" i="36"/>
  <c r="H27" i="38"/>
  <c r="E27" i="37"/>
  <c r="B27" i="36"/>
  <c r="C29" i="38"/>
  <c r="I29" i="37"/>
  <c r="F29" i="36"/>
  <c r="H31" i="38"/>
  <c r="E31" i="37"/>
  <c r="B31" i="36"/>
  <c r="C33" i="38"/>
  <c r="I33" i="37"/>
  <c r="F33" i="36"/>
  <c r="H35" i="38"/>
  <c r="E35" i="37"/>
  <c r="B35" i="36"/>
  <c r="C37" i="38"/>
  <c r="I37" i="37"/>
  <c r="F37" i="36"/>
  <c r="H39" i="38"/>
  <c r="E39" i="37"/>
  <c r="B39" i="36"/>
  <c r="C41" i="38"/>
  <c r="I41" i="37"/>
  <c r="F41" i="36"/>
  <c r="H43" i="38"/>
  <c r="E43" i="37"/>
  <c r="B43" i="36"/>
  <c r="C45" i="38"/>
  <c r="I45" i="37"/>
  <c r="F45" i="36"/>
  <c r="H47" i="38"/>
  <c r="B47" i="36"/>
  <c r="E47" i="37"/>
  <c r="C49" i="38"/>
  <c r="I49" i="37"/>
  <c r="F49" i="36"/>
  <c r="F55" i="38"/>
  <c r="C55" i="37"/>
  <c r="I55" i="36"/>
  <c r="B57" i="38"/>
  <c r="H57" i="37"/>
  <c r="E57" i="36"/>
  <c r="B60" i="38"/>
  <c r="E60" i="36"/>
  <c r="H60" i="37"/>
  <c r="I61" i="38"/>
  <c r="F61" i="37"/>
  <c r="C61" i="36"/>
  <c r="F65" i="37"/>
  <c r="I65" i="38"/>
  <c r="C65" i="36"/>
  <c r="F66" i="38"/>
  <c r="C66" i="37"/>
  <c r="I66" i="36"/>
  <c r="C68" i="38"/>
  <c r="I68" i="37"/>
  <c r="F68" i="36"/>
  <c r="I70" i="38"/>
  <c r="C70" i="36"/>
  <c r="F70" i="37"/>
  <c r="F71" i="38"/>
  <c r="C71" i="37"/>
  <c r="I71" i="36"/>
  <c r="E77" i="38"/>
  <c r="B77" i="37"/>
  <c r="H77" i="36"/>
  <c r="I81" i="38"/>
  <c r="F81" i="37"/>
  <c r="C81" i="36"/>
  <c r="F82" i="38"/>
  <c r="C82" i="37"/>
  <c r="I82" i="36"/>
  <c r="C84" i="38"/>
  <c r="I84" i="37"/>
  <c r="F84" i="36"/>
  <c r="I86" i="38"/>
  <c r="C86" i="36"/>
  <c r="F86" i="37"/>
  <c r="C87" i="37"/>
  <c r="F87" i="38"/>
  <c r="I87" i="36"/>
  <c r="E94" i="38"/>
  <c r="H94" i="36"/>
  <c r="B94" i="37"/>
  <c r="C96" i="38"/>
  <c r="F96" i="36"/>
  <c r="I96" i="37"/>
  <c r="H97" i="37"/>
  <c r="B97" i="38"/>
  <c r="E97" i="36"/>
  <c r="B99" i="38"/>
  <c r="E99" i="36"/>
  <c r="H99" i="37"/>
  <c r="E106" i="38"/>
  <c r="B106" i="37"/>
  <c r="H106" i="36"/>
  <c r="H112" i="38"/>
  <c r="E112" i="37"/>
  <c r="B112" i="36"/>
  <c r="E117" i="38"/>
  <c r="B117" i="37"/>
  <c r="H117" i="36"/>
  <c r="F132" i="38"/>
  <c r="C132" i="37"/>
  <c r="I132" i="36"/>
  <c r="I142" i="38"/>
  <c r="C142" i="36"/>
  <c r="F142" i="37"/>
  <c r="I143" i="38"/>
  <c r="C143" i="36"/>
  <c r="F143" i="37"/>
  <c r="B146" i="38"/>
  <c r="H146" i="37"/>
  <c r="E146" i="36"/>
  <c r="H162" i="38"/>
  <c r="E162" i="37"/>
  <c r="B162" i="36"/>
  <c r="W163" i="35"/>
  <c r="I173" i="38"/>
  <c r="F173" i="37"/>
  <c r="C173" i="36"/>
  <c r="B178" i="38"/>
  <c r="H178" i="37"/>
  <c r="E178" i="36"/>
  <c r="H206" i="38"/>
  <c r="E206" i="37"/>
  <c r="B206" i="36"/>
  <c r="F245" i="38"/>
  <c r="C245" i="37"/>
  <c r="I245" i="36"/>
  <c r="B11" i="38"/>
  <c r="H11" i="37"/>
  <c r="E11" i="36"/>
  <c r="F25" i="38"/>
  <c r="C25" i="37"/>
  <c r="I25" i="36"/>
  <c r="F29" i="38"/>
  <c r="C29" i="37"/>
  <c r="I29" i="36"/>
  <c r="F37" i="38"/>
  <c r="C37" i="37"/>
  <c r="I37" i="36"/>
  <c r="B47" i="38"/>
  <c r="H47" i="37"/>
  <c r="E47" i="36"/>
  <c r="I56" i="38"/>
  <c r="C56" i="36"/>
  <c r="F56" i="37"/>
  <c r="F60" i="38"/>
  <c r="C60" i="37"/>
  <c r="I60" i="36"/>
  <c r="F67" i="37"/>
  <c r="I67" i="38"/>
  <c r="C67" i="36"/>
  <c r="B74" i="37"/>
  <c r="E74" i="38"/>
  <c r="H74" i="36"/>
  <c r="I81" i="37"/>
  <c r="C81" i="38"/>
  <c r="F81" i="36"/>
  <c r="F98" i="38"/>
  <c r="C98" i="37"/>
  <c r="I98" i="36"/>
  <c r="I130" i="38"/>
  <c r="F130" i="37"/>
  <c r="C130" i="36"/>
  <c r="E195" i="38"/>
  <c r="H195" i="36"/>
  <c r="B195" i="37"/>
  <c r="H7" i="38"/>
  <c r="E7" i="37"/>
  <c r="B7" i="36"/>
  <c r="C11" i="38"/>
  <c r="I11" i="37"/>
  <c r="F11" i="36"/>
  <c r="H25" i="38"/>
  <c r="E25" i="37"/>
  <c r="B25" i="36"/>
  <c r="F57" i="38"/>
  <c r="C57" i="37"/>
  <c r="I57" i="36"/>
  <c r="I78" i="38"/>
  <c r="C78" i="36"/>
  <c r="F78" i="37"/>
  <c r="I95" i="38"/>
  <c r="F95" i="37"/>
  <c r="C95" i="36"/>
  <c r="I107" i="38"/>
  <c r="F107" i="37"/>
  <c r="C107" i="36"/>
  <c r="W62" i="35"/>
  <c r="F62" i="38"/>
  <c r="C62" i="37"/>
  <c r="I62" i="36"/>
  <c r="C63" i="38"/>
  <c r="F63" i="36"/>
  <c r="I63" i="37"/>
  <c r="E72" i="38"/>
  <c r="B72" i="37"/>
  <c r="H72" i="36"/>
  <c r="B74" i="38"/>
  <c r="H74" i="37"/>
  <c r="E74" i="36"/>
  <c r="H76" i="38"/>
  <c r="E76" i="37"/>
  <c r="B76" i="36"/>
  <c r="C79" i="38"/>
  <c r="I79" i="37"/>
  <c r="F79" i="36"/>
  <c r="B85" i="38"/>
  <c r="H85" i="37"/>
  <c r="E85" i="36"/>
  <c r="H87" i="38"/>
  <c r="E87" i="37"/>
  <c r="B87" i="36"/>
  <c r="E88" i="38"/>
  <c r="B88" i="37"/>
  <c r="H88" i="36"/>
  <c r="H90" i="37"/>
  <c r="B90" i="38"/>
  <c r="E90" i="36"/>
  <c r="H93" i="38"/>
  <c r="E93" i="37"/>
  <c r="B93" i="36"/>
  <c r="F94" i="38"/>
  <c r="C94" i="37"/>
  <c r="I94" i="36"/>
  <c r="C97" i="38"/>
  <c r="I97" i="37"/>
  <c r="F97" i="36"/>
  <c r="B98" i="38"/>
  <c r="H98" i="37"/>
  <c r="E98" i="36"/>
  <c r="F106" i="38"/>
  <c r="C106" i="37"/>
  <c r="I106" i="36"/>
  <c r="E107" i="38"/>
  <c r="B107" i="37"/>
  <c r="H107" i="36"/>
  <c r="H110" i="37"/>
  <c r="B110" i="38"/>
  <c r="E110" i="36"/>
  <c r="I112" i="38"/>
  <c r="C112" i="36"/>
  <c r="F112" i="37"/>
  <c r="H115" i="38"/>
  <c r="E115" i="37"/>
  <c r="B115" i="36"/>
  <c r="F117" i="38"/>
  <c r="C117" i="37"/>
  <c r="I117" i="36"/>
  <c r="E128" i="38"/>
  <c r="B128" i="37"/>
  <c r="H128" i="36"/>
  <c r="F131" i="38"/>
  <c r="I131" i="36"/>
  <c r="C131" i="37"/>
  <c r="I135" i="38"/>
  <c r="C135" i="36"/>
  <c r="F135" i="37"/>
  <c r="E139" i="38"/>
  <c r="B139" i="37"/>
  <c r="H139" i="36"/>
  <c r="H141" i="38"/>
  <c r="E141" i="37"/>
  <c r="B141" i="36"/>
  <c r="C145" i="38"/>
  <c r="I145" i="37"/>
  <c r="F145" i="36"/>
  <c r="C146" i="38"/>
  <c r="I146" i="37"/>
  <c r="F146" i="36"/>
  <c r="C149" i="38"/>
  <c r="I149" i="37"/>
  <c r="F149" i="36"/>
  <c r="H156" i="38"/>
  <c r="E156" i="37"/>
  <c r="B156" i="36"/>
  <c r="I159" i="38"/>
  <c r="F159" i="37"/>
  <c r="C159" i="36"/>
  <c r="C164" i="38"/>
  <c r="I164" i="37"/>
  <c r="F164" i="36"/>
  <c r="E165" i="38"/>
  <c r="B165" i="37"/>
  <c r="H165" i="36"/>
  <c r="I168" i="38"/>
  <c r="C168" i="36"/>
  <c r="F168" i="37"/>
  <c r="B218" i="38"/>
  <c r="H218" i="37"/>
  <c r="E218" i="36"/>
  <c r="I224" i="38"/>
  <c r="F224" i="37"/>
  <c r="C224" i="36"/>
  <c r="F7" i="38"/>
  <c r="I7" i="36"/>
  <c r="C7" i="37"/>
  <c r="B19" i="38"/>
  <c r="H19" i="37"/>
  <c r="E19" i="36"/>
  <c r="B35" i="38"/>
  <c r="H35" i="37"/>
  <c r="E35" i="36"/>
  <c r="F45" i="38"/>
  <c r="C45" i="37"/>
  <c r="I45" i="36"/>
  <c r="F49" i="38"/>
  <c r="C49" i="37"/>
  <c r="I49" i="36"/>
  <c r="I86" i="37"/>
  <c r="C86" i="38"/>
  <c r="F86" i="36"/>
  <c r="I132" i="38"/>
  <c r="F132" i="37"/>
  <c r="C132" i="36"/>
  <c r="E5" i="38"/>
  <c r="B5" i="37"/>
  <c r="H5" i="36"/>
  <c r="C15" i="38"/>
  <c r="I15" i="37"/>
  <c r="F15" i="36"/>
  <c r="E45" i="37"/>
  <c r="H45" i="38"/>
  <c r="B45" i="36"/>
  <c r="H49" i="38"/>
  <c r="E49" i="37"/>
  <c r="B49" i="36"/>
  <c r="I108" i="38"/>
  <c r="F108" i="37"/>
  <c r="C108" i="36"/>
  <c r="H180" i="38"/>
  <c r="E180" i="37"/>
  <c r="B180" i="36"/>
  <c r="B5" i="38"/>
  <c r="H5" i="37"/>
  <c r="E5" i="36"/>
  <c r="I19" i="38"/>
  <c r="F19" i="37"/>
  <c r="C19" i="36"/>
  <c r="E24" i="38"/>
  <c r="B24" i="37"/>
  <c r="H24" i="36"/>
  <c r="I35" i="38"/>
  <c r="F35" i="37"/>
  <c r="C35" i="36"/>
  <c r="V59" i="35"/>
  <c r="B69" i="38"/>
  <c r="H69" i="37"/>
  <c r="E69" i="36"/>
  <c r="I6" i="38"/>
  <c r="F6" i="37"/>
  <c r="C6" i="36"/>
  <c r="V9" i="35"/>
  <c r="E9" i="38"/>
  <c r="B9" i="37"/>
  <c r="H9" i="36"/>
  <c r="B10" i="38"/>
  <c r="H10" i="37"/>
  <c r="E10" i="36"/>
  <c r="F12" i="38"/>
  <c r="I12" i="36"/>
  <c r="C12" i="37"/>
  <c r="B14" i="38"/>
  <c r="H14" i="37"/>
  <c r="E14" i="36"/>
  <c r="C16" i="37"/>
  <c r="I16" i="36"/>
  <c r="F16" i="38"/>
  <c r="B18" i="38"/>
  <c r="E18" i="36"/>
  <c r="H18" i="37"/>
  <c r="F20" i="38"/>
  <c r="I20" i="36"/>
  <c r="C20" i="37"/>
  <c r="H22" i="37"/>
  <c r="B22" i="38"/>
  <c r="E22" i="36"/>
  <c r="F24" i="38"/>
  <c r="C24" i="37"/>
  <c r="I24" i="36"/>
  <c r="H26" i="37"/>
  <c r="B26" i="38"/>
  <c r="E26" i="36"/>
  <c r="F28" i="38"/>
  <c r="C28" i="37"/>
  <c r="I28" i="36"/>
  <c r="H30" i="37"/>
  <c r="B30" i="38"/>
  <c r="E30" i="36"/>
  <c r="C32" i="37"/>
  <c r="F32" i="38"/>
  <c r="I32" i="36"/>
  <c r="B34" i="38"/>
  <c r="H34" i="37"/>
  <c r="E34" i="36"/>
  <c r="F36" i="38"/>
  <c r="C36" i="37"/>
  <c r="I36" i="36"/>
  <c r="B38" i="38"/>
  <c r="H38" i="37"/>
  <c r="E38" i="36"/>
  <c r="F40" i="38"/>
  <c r="C40" i="37"/>
  <c r="I40" i="36"/>
  <c r="B42" i="38"/>
  <c r="E42" i="36"/>
  <c r="H42" i="37"/>
  <c r="F44" i="38"/>
  <c r="C44" i="37"/>
  <c r="I44" i="36"/>
  <c r="B46" i="38"/>
  <c r="H46" i="37"/>
  <c r="E46" i="36"/>
  <c r="F48" i="38"/>
  <c r="C48" i="37"/>
  <c r="I48" i="36"/>
  <c r="I55" i="38"/>
  <c r="F55" i="37"/>
  <c r="C55" i="36"/>
  <c r="E56" i="38"/>
  <c r="H56" i="36"/>
  <c r="B56" i="37"/>
  <c r="W59" i="35"/>
  <c r="F59" i="38"/>
  <c r="C59" i="37"/>
  <c r="I59" i="36"/>
  <c r="H62" i="38"/>
  <c r="B62" i="36"/>
  <c r="E62" i="37"/>
  <c r="B64" i="38"/>
  <c r="H64" i="37"/>
  <c r="E64" i="36"/>
  <c r="H66" i="38"/>
  <c r="E66" i="37"/>
  <c r="B66" i="36"/>
  <c r="E67" i="38"/>
  <c r="B67" i="37"/>
  <c r="H67" i="36"/>
  <c r="I69" i="37"/>
  <c r="C69" i="38"/>
  <c r="F69" i="36"/>
  <c r="I71" i="38"/>
  <c r="F71" i="37"/>
  <c r="C71" i="36"/>
  <c r="F72" i="38"/>
  <c r="C72" i="37"/>
  <c r="I72" i="36"/>
  <c r="C74" i="38"/>
  <c r="I74" i="37"/>
  <c r="F74" i="36"/>
  <c r="I76" i="38"/>
  <c r="C76" i="36"/>
  <c r="F76" i="37"/>
  <c r="H77" i="38"/>
  <c r="E77" i="37"/>
  <c r="B77" i="36"/>
  <c r="E78" i="38"/>
  <c r="B78" i="37"/>
  <c r="H78" i="36"/>
  <c r="V63" i="35"/>
  <c r="B80" i="38"/>
  <c r="H80" i="37"/>
  <c r="E80" i="36"/>
  <c r="E82" i="37"/>
  <c r="H82" i="38"/>
  <c r="B82" i="36"/>
  <c r="E83" i="38"/>
  <c r="B83" i="37"/>
  <c r="H83" i="36"/>
  <c r="I85" i="37"/>
  <c r="C85" i="38"/>
  <c r="F85" i="36"/>
  <c r="I87" i="38"/>
  <c r="F87" i="37"/>
  <c r="C87" i="36"/>
  <c r="F88" i="38"/>
  <c r="C88" i="37"/>
  <c r="I88" i="36"/>
  <c r="C90" i="38"/>
  <c r="I90" i="37"/>
  <c r="F90" i="36"/>
  <c r="I92" i="38"/>
  <c r="F92" i="37"/>
  <c r="C92" i="36"/>
  <c r="I93" i="38"/>
  <c r="F93" i="37"/>
  <c r="C93" i="36"/>
  <c r="E95" i="38"/>
  <c r="B95" i="37"/>
  <c r="H95" i="36"/>
  <c r="C98" i="38"/>
  <c r="I98" i="37"/>
  <c r="F98" i="36"/>
  <c r="H105" i="38"/>
  <c r="E105" i="37"/>
  <c r="B105" i="36"/>
  <c r="F107" i="38"/>
  <c r="C107" i="37"/>
  <c r="I107" i="36"/>
  <c r="E108" i="38"/>
  <c r="B108" i="37"/>
  <c r="H108" i="36"/>
  <c r="C110" i="38"/>
  <c r="I110" i="37"/>
  <c r="F110" i="36"/>
  <c r="B111" i="38"/>
  <c r="H111" i="37"/>
  <c r="E111" i="36"/>
  <c r="I114" i="38"/>
  <c r="F114" i="37"/>
  <c r="C114" i="36"/>
  <c r="F115" i="37"/>
  <c r="I115" i="38"/>
  <c r="C115" i="36"/>
  <c r="E116" i="37"/>
  <c r="B116" i="36"/>
  <c r="H116" i="38"/>
  <c r="H117" i="38"/>
  <c r="E117" i="37"/>
  <c r="B117" i="36"/>
  <c r="H121" i="38"/>
  <c r="E121" i="37"/>
  <c r="B121" i="36"/>
  <c r="E122" i="37"/>
  <c r="H122" i="38"/>
  <c r="B122" i="36"/>
  <c r="B124" i="38"/>
  <c r="H124" i="37"/>
  <c r="E124" i="36"/>
  <c r="B125" i="38"/>
  <c r="H125" i="37"/>
  <c r="E125" i="36"/>
  <c r="E127" i="38"/>
  <c r="H127" i="36"/>
  <c r="B127" i="37"/>
  <c r="F128" i="38"/>
  <c r="C128" i="37"/>
  <c r="I128" i="36"/>
  <c r="B136" i="38"/>
  <c r="H136" i="37"/>
  <c r="E136" i="36"/>
  <c r="F139" i="38"/>
  <c r="C139" i="37"/>
  <c r="I139" i="36"/>
  <c r="C144" i="38"/>
  <c r="I144" i="37"/>
  <c r="F144" i="36"/>
  <c r="I156" i="38"/>
  <c r="F156" i="37"/>
  <c r="C156" i="36"/>
  <c r="B159" i="38"/>
  <c r="H159" i="37"/>
  <c r="E159" i="36"/>
  <c r="E164" i="38"/>
  <c r="B164" i="37"/>
  <c r="H164" i="36"/>
  <c r="E172" i="37"/>
  <c r="B172" i="36"/>
  <c r="H172" i="38"/>
  <c r="B175" i="37"/>
  <c r="H175" i="36"/>
  <c r="E175" i="38"/>
  <c r="H177" i="38"/>
  <c r="E177" i="37"/>
  <c r="B177" i="36"/>
  <c r="F231" i="38"/>
  <c r="C231" i="37"/>
  <c r="I231" i="36"/>
  <c r="B243" i="38"/>
  <c r="H243" i="37"/>
  <c r="E243" i="36"/>
  <c r="I9" i="38"/>
  <c r="F9" i="37"/>
  <c r="C9" i="36"/>
  <c r="B15" i="38"/>
  <c r="H15" i="37"/>
  <c r="E15" i="36"/>
  <c r="I73" i="38"/>
  <c r="F73" i="37"/>
  <c r="C73" i="36"/>
  <c r="F79" i="38"/>
  <c r="C79" i="37"/>
  <c r="I79" i="36"/>
  <c r="I11" i="38"/>
  <c r="C11" i="36"/>
  <c r="F11" i="37"/>
  <c r="E16" i="38"/>
  <c r="B16" i="37"/>
  <c r="H16" i="36"/>
  <c r="B20" i="37"/>
  <c r="E20" i="38"/>
  <c r="H20" i="36"/>
  <c r="I23" i="38"/>
  <c r="C23" i="36"/>
  <c r="F23" i="37"/>
  <c r="I27" i="38"/>
  <c r="F27" i="37"/>
  <c r="C27" i="36"/>
  <c r="I31" i="38"/>
  <c r="F31" i="37"/>
  <c r="C31" i="36"/>
  <c r="E36" i="38"/>
  <c r="H36" i="36"/>
  <c r="B36" i="37"/>
  <c r="I43" i="38"/>
  <c r="C43" i="36"/>
  <c r="F43" i="37"/>
  <c r="B44" i="37"/>
  <c r="E44" i="38"/>
  <c r="H44" i="36"/>
  <c r="C57" i="38"/>
  <c r="I57" i="37"/>
  <c r="F57" i="36"/>
  <c r="E59" i="38"/>
  <c r="B59" i="37"/>
  <c r="H59" i="36"/>
  <c r="H71" i="38"/>
  <c r="E71" i="37"/>
  <c r="B71" i="36"/>
  <c r="C5" i="38"/>
  <c r="F5" i="36"/>
  <c r="I5" i="37"/>
  <c r="W9" i="35"/>
  <c r="C9" i="37"/>
  <c r="F9" i="38"/>
  <c r="I9" i="36"/>
  <c r="C10" i="38"/>
  <c r="I10" i="37"/>
  <c r="F10" i="36"/>
  <c r="H12" i="38"/>
  <c r="E12" i="37"/>
  <c r="B12" i="36"/>
  <c r="C14" i="38"/>
  <c r="I14" i="37"/>
  <c r="F14" i="36"/>
  <c r="H16" i="38"/>
  <c r="E16" i="37"/>
  <c r="B16" i="36"/>
  <c r="C18" i="38"/>
  <c r="I18" i="37"/>
  <c r="F18" i="36"/>
  <c r="H20" i="38"/>
  <c r="E20" i="37"/>
  <c r="B20" i="36"/>
  <c r="C22" i="38"/>
  <c r="I22" i="37"/>
  <c r="F22" i="36"/>
  <c r="E24" i="37"/>
  <c r="H24" i="38"/>
  <c r="B24" i="36"/>
  <c r="C26" i="38"/>
  <c r="I26" i="37"/>
  <c r="F26" i="36"/>
  <c r="H28" i="38"/>
  <c r="B28" i="36"/>
  <c r="E28" i="37"/>
  <c r="C30" i="38"/>
  <c r="I30" i="37"/>
  <c r="F30" i="36"/>
  <c r="H32" i="38"/>
  <c r="B32" i="36"/>
  <c r="E32" i="37"/>
  <c r="C34" i="38"/>
  <c r="I34" i="37"/>
  <c r="F34" i="36"/>
  <c r="H36" i="38"/>
  <c r="E36" i="37"/>
  <c r="B36" i="36"/>
  <c r="C38" i="38"/>
  <c r="I38" i="37"/>
  <c r="F38" i="36"/>
  <c r="H40" i="38"/>
  <c r="E40" i="37"/>
  <c r="B40" i="36"/>
  <c r="C42" i="38"/>
  <c r="I42" i="37"/>
  <c r="F42" i="36"/>
  <c r="H44" i="38"/>
  <c r="B44" i="36"/>
  <c r="E44" i="37"/>
  <c r="C46" i="38"/>
  <c r="I46" i="37"/>
  <c r="F46" i="36"/>
  <c r="E48" i="37"/>
  <c r="H48" i="38"/>
  <c r="B48" i="36"/>
  <c r="F56" i="38"/>
  <c r="I56" i="36"/>
  <c r="C56" i="37"/>
  <c r="B58" i="38"/>
  <c r="H58" i="37"/>
  <c r="E58" i="36"/>
  <c r="H59" i="38"/>
  <c r="E59" i="37"/>
  <c r="B59" i="36"/>
  <c r="B61" i="38"/>
  <c r="E61" i="36"/>
  <c r="H61" i="37"/>
  <c r="F62" i="37"/>
  <c r="C62" i="36"/>
  <c r="I62" i="38"/>
  <c r="C64" i="38"/>
  <c r="I64" i="37"/>
  <c r="F64" i="36"/>
  <c r="I66" i="38"/>
  <c r="F66" i="37"/>
  <c r="C66" i="36"/>
  <c r="F67" i="38"/>
  <c r="C67" i="37"/>
  <c r="I67" i="36"/>
  <c r="E73" i="38"/>
  <c r="B73" i="37"/>
  <c r="H73" i="36"/>
  <c r="I77" i="38"/>
  <c r="F77" i="37"/>
  <c r="C77" i="36"/>
  <c r="F78" i="38"/>
  <c r="I78" i="36"/>
  <c r="C78" i="37"/>
  <c r="W63" i="35"/>
  <c r="C80" i="38"/>
  <c r="I80" i="37"/>
  <c r="F80" i="36"/>
  <c r="C82" i="36"/>
  <c r="I82" i="38"/>
  <c r="F82" i="37"/>
  <c r="F83" i="38"/>
  <c r="C83" i="37"/>
  <c r="I83" i="36"/>
  <c r="E89" i="38"/>
  <c r="B89" i="37"/>
  <c r="H89" i="36"/>
  <c r="E94" i="37"/>
  <c r="H94" i="38"/>
  <c r="B94" i="36"/>
  <c r="F95" i="38"/>
  <c r="C95" i="37"/>
  <c r="I95" i="36"/>
  <c r="I105" i="38"/>
  <c r="C105" i="36"/>
  <c r="F105" i="37"/>
  <c r="E106" i="37"/>
  <c r="H106" i="38"/>
  <c r="B106" i="36"/>
  <c r="B109" i="37"/>
  <c r="E109" i="38"/>
  <c r="H109" i="36"/>
  <c r="C111" i="38"/>
  <c r="I111" i="37"/>
  <c r="F111" i="36"/>
  <c r="W110" i="35"/>
  <c r="I116" i="38"/>
  <c r="C116" i="36"/>
  <c r="F116" i="37"/>
  <c r="E120" i="37"/>
  <c r="H120" i="38"/>
  <c r="B120" i="36"/>
  <c r="F122" i="37"/>
  <c r="I122" i="38"/>
  <c r="C122" i="36"/>
  <c r="C124" i="38"/>
  <c r="I124" i="37"/>
  <c r="F124" i="36"/>
  <c r="C125" i="38"/>
  <c r="F125" i="36"/>
  <c r="I125" i="37"/>
  <c r="F127" i="38"/>
  <c r="C127" i="37"/>
  <c r="I127" i="36"/>
  <c r="H131" i="38"/>
  <c r="E131" i="37"/>
  <c r="B131" i="36"/>
  <c r="C136" i="38"/>
  <c r="I136" i="37"/>
  <c r="F136" i="36"/>
  <c r="C138" i="37"/>
  <c r="F138" i="38"/>
  <c r="I138" i="36"/>
  <c r="E149" i="38"/>
  <c r="H149" i="36"/>
  <c r="B149" i="37"/>
  <c r="B155" i="38"/>
  <c r="H155" i="37"/>
  <c r="E155" i="36"/>
  <c r="I157" i="38"/>
  <c r="F157" i="37"/>
  <c r="C157" i="36"/>
  <c r="C159" i="38"/>
  <c r="I159" i="37"/>
  <c r="F159" i="36"/>
  <c r="F208" i="38"/>
  <c r="I208" i="36"/>
  <c r="C208" i="37"/>
  <c r="C8" i="38"/>
  <c r="I8" i="37"/>
  <c r="F8" i="36"/>
  <c r="F21" i="38"/>
  <c r="C21" i="37"/>
  <c r="I21" i="36"/>
  <c r="B31" i="38"/>
  <c r="H31" i="37"/>
  <c r="E31" i="36"/>
  <c r="B39" i="38"/>
  <c r="E39" i="36"/>
  <c r="H39" i="37"/>
  <c r="B43" i="38"/>
  <c r="H43" i="37"/>
  <c r="E43" i="36"/>
  <c r="I72" i="38"/>
  <c r="F72" i="37"/>
  <c r="C72" i="36"/>
  <c r="E78" i="37"/>
  <c r="H78" i="38"/>
  <c r="B78" i="36"/>
  <c r="E90" i="38"/>
  <c r="B90" i="37"/>
  <c r="H90" i="36"/>
  <c r="E99" i="38"/>
  <c r="B99" i="37"/>
  <c r="H99" i="36"/>
  <c r="B6" i="38"/>
  <c r="H6" i="37"/>
  <c r="E6" i="36"/>
  <c r="C19" i="38"/>
  <c r="I19" i="37"/>
  <c r="F19" i="36"/>
  <c r="C23" i="38"/>
  <c r="I23" i="37"/>
  <c r="F23" i="36"/>
  <c r="H29" i="38"/>
  <c r="E29" i="37"/>
  <c r="B29" i="36"/>
  <c r="C35" i="38"/>
  <c r="I35" i="37"/>
  <c r="F35" i="36"/>
  <c r="C43" i="38"/>
  <c r="I43" i="37"/>
  <c r="F43" i="36"/>
  <c r="C92" i="38"/>
  <c r="F92" i="36"/>
  <c r="I92" i="37"/>
  <c r="H6" i="38"/>
  <c r="E6" i="37"/>
  <c r="B6" i="36"/>
  <c r="E12" i="38"/>
  <c r="B12" i="37"/>
  <c r="H12" i="36"/>
  <c r="I15" i="38"/>
  <c r="F15" i="37"/>
  <c r="C15" i="36"/>
  <c r="E28" i="38"/>
  <c r="B28" i="37"/>
  <c r="H28" i="36"/>
  <c r="E32" i="38"/>
  <c r="H32" i="36"/>
  <c r="B32" i="37"/>
  <c r="I39" i="38"/>
  <c r="F39" i="37"/>
  <c r="C39" i="36"/>
  <c r="E40" i="38"/>
  <c r="B40" i="37"/>
  <c r="H40" i="36"/>
  <c r="I47" i="38"/>
  <c r="F47" i="37"/>
  <c r="C47" i="36"/>
  <c r="B48" i="37"/>
  <c r="E48" i="38"/>
  <c r="H48" i="36"/>
  <c r="H55" i="38"/>
  <c r="E55" i="37"/>
  <c r="B55" i="36"/>
  <c r="C60" i="38"/>
  <c r="I60" i="37"/>
  <c r="F60" i="36"/>
  <c r="V7" i="35"/>
  <c r="B7" i="37"/>
  <c r="E7" i="38"/>
  <c r="H7" i="36"/>
  <c r="B8" i="38"/>
  <c r="H8" i="37"/>
  <c r="E8" i="36"/>
  <c r="H9" i="38"/>
  <c r="B9" i="36"/>
  <c r="E9" i="37"/>
  <c r="I12" i="38"/>
  <c r="F12" i="37"/>
  <c r="C12" i="36"/>
  <c r="B13" i="37"/>
  <c r="H13" i="36"/>
  <c r="E13" i="38"/>
  <c r="F16" i="37"/>
  <c r="C16" i="36"/>
  <c r="I16" i="38"/>
  <c r="B17" i="37"/>
  <c r="E17" i="38"/>
  <c r="H17" i="36"/>
  <c r="I20" i="38"/>
  <c r="F20" i="37"/>
  <c r="C20" i="36"/>
  <c r="B21" i="37"/>
  <c r="E21" i="38"/>
  <c r="H21" i="36"/>
  <c r="I24" i="38"/>
  <c r="F24" i="37"/>
  <c r="C24" i="36"/>
  <c r="E25" i="38"/>
  <c r="B25" i="37"/>
  <c r="H25" i="36"/>
  <c r="I28" i="38"/>
  <c r="F28" i="37"/>
  <c r="C28" i="36"/>
  <c r="E29" i="38"/>
  <c r="B29" i="37"/>
  <c r="H29" i="36"/>
  <c r="I32" i="38"/>
  <c r="F32" i="37"/>
  <c r="C32" i="36"/>
  <c r="E33" i="38"/>
  <c r="B33" i="37"/>
  <c r="H33" i="36"/>
  <c r="I36" i="38"/>
  <c r="F36" i="37"/>
  <c r="C36" i="36"/>
  <c r="B37" i="37"/>
  <c r="E37" i="38"/>
  <c r="H37" i="36"/>
  <c r="I40" i="38"/>
  <c r="F40" i="37"/>
  <c r="C40" i="36"/>
  <c r="B41" i="37"/>
  <c r="E41" i="38"/>
  <c r="H41" i="36"/>
  <c r="I44" i="38"/>
  <c r="C44" i="36"/>
  <c r="F44" i="37"/>
  <c r="B45" i="37"/>
  <c r="H45" i="36"/>
  <c r="E45" i="38"/>
  <c r="I48" i="38"/>
  <c r="F48" i="37"/>
  <c r="C48" i="36"/>
  <c r="E49" i="38"/>
  <c r="B49" i="37"/>
  <c r="H49" i="36"/>
  <c r="H56" i="38"/>
  <c r="E56" i="37"/>
  <c r="B56" i="36"/>
  <c r="C58" i="38"/>
  <c r="I58" i="37"/>
  <c r="F58" i="36"/>
  <c r="E60" i="38"/>
  <c r="B60" i="37"/>
  <c r="H60" i="36"/>
  <c r="C61" i="38"/>
  <c r="I61" i="37"/>
  <c r="F61" i="36"/>
  <c r="B65" i="38"/>
  <c r="H65" i="37"/>
  <c r="E65" i="36"/>
  <c r="H67" i="38"/>
  <c r="E67" i="37"/>
  <c r="B67" i="36"/>
  <c r="E68" i="38"/>
  <c r="B68" i="37"/>
  <c r="H68" i="36"/>
  <c r="B70" i="38"/>
  <c r="H70" i="37"/>
  <c r="E70" i="36"/>
  <c r="H72" i="38"/>
  <c r="E72" i="37"/>
  <c r="B72" i="36"/>
  <c r="I75" i="37"/>
  <c r="C75" i="38"/>
  <c r="F75" i="36"/>
  <c r="B81" i="38"/>
  <c r="H81" i="37"/>
  <c r="E81" i="36"/>
  <c r="H83" i="38"/>
  <c r="E83" i="37"/>
  <c r="B83" i="36"/>
  <c r="E84" i="38"/>
  <c r="H84" i="36"/>
  <c r="B84" i="37"/>
  <c r="B86" i="38"/>
  <c r="H86" i="37"/>
  <c r="E86" i="36"/>
  <c r="W60" i="35"/>
  <c r="H88" i="38"/>
  <c r="E88" i="37"/>
  <c r="B88" i="36"/>
  <c r="C91" i="38"/>
  <c r="I91" i="37"/>
  <c r="F91" i="36"/>
  <c r="I94" i="38"/>
  <c r="C94" i="36"/>
  <c r="F94" i="37"/>
  <c r="E96" i="38"/>
  <c r="H96" i="36"/>
  <c r="B96" i="37"/>
  <c r="E97" i="38"/>
  <c r="B97" i="37"/>
  <c r="H97" i="36"/>
  <c r="E98" i="38"/>
  <c r="B98" i="37"/>
  <c r="H98" i="36"/>
  <c r="I106" i="38"/>
  <c r="C106" i="36"/>
  <c r="F106" i="37"/>
  <c r="F109" i="38"/>
  <c r="C109" i="37"/>
  <c r="I109" i="36"/>
  <c r="V110" i="35"/>
  <c r="I119" i="38"/>
  <c r="C119" i="36"/>
  <c r="F119" i="37"/>
  <c r="I120" i="38"/>
  <c r="F120" i="37"/>
  <c r="C120" i="36"/>
  <c r="B123" i="38"/>
  <c r="H123" i="37"/>
  <c r="E123" i="36"/>
  <c r="C126" i="37"/>
  <c r="F126" i="38"/>
  <c r="I126" i="36"/>
  <c r="C131" i="36"/>
  <c r="F131" i="37"/>
  <c r="I131" i="38"/>
  <c r="E132" i="37"/>
  <c r="H132" i="38"/>
  <c r="B132" i="36"/>
  <c r="H133" i="38"/>
  <c r="E133" i="37"/>
  <c r="B133" i="36"/>
  <c r="B135" i="38"/>
  <c r="H135" i="37"/>
  <c r="E135" i="36"/>
  <c r="E144" i="38"/>
  <c r="B144" i="37"/>
  <c r="H144" i="36"/>
  <c r="F149" i="38"/>
  <c r="C149" i="37"/>
  <c r="I149" i="36"/>
  <c r="E132" i="38"/>
  <c r="B132" i="37"/>
  <c r="H132" i="36"/>
  <c r="B134" i="38"/>
  <c r="H134" i="37"/>
  <c r="E134" i="36"/>
  <c r="H136" i="38"/>
  <c r="E136" i="37"/>
  <c r="B136" i="36"/>
  <c r="E137" i="38"/>
  <c r="B137" i="37"/>
  <c r="H137" i="36"/>
  <c r="B139" i="38"/>
  <c r="H139" i="37"/>
  <c r="E139" i="36"/>
  <c r="F142" i="38"/>
  <c r="C142" i="37"/>
  <c r="I142" i="36"/>
  <c r="E148" i="38"/>
  <c r="B148" i="37"/>
  <c r="H148" i="36"/>
  <c r="I155" i="38"/>
  <c r="F155" i="37"/>
  <c r="C155" i="36"/>
  <c r="C156" i="37"/>
  <c r="I156" i="36"/>
  <c r="F156" i="38"/>
  <c r="C158" i="38"/>
  <c r="I158" i="37"/>
  <c r="F158" i="36"/>
  <c r="E163" i="38"/>
  <c r="H163" i="36"/>
  <c r="B163" i="37"/>
  <c r="B165" i="38"/>
  <c r="H165" i="37"/>
  <c r="E165" i="36"/>
  <c r="E167" i="37"/>
  <c r="H167" i="38"/>
  <c r="B167" i="36"/>
  <c r="E168" i="38"/>
  <c r="B168" i="37"/>
  <c r="H168" i="36"/>
  <c r="C170" i="38"/>
  <c r="I170" i="37"/>
  <c r="F170" i="36"/>
  <c r="F172" i="37"/>
  <c r="I172" i="38"/>
  <c r="C172" i="36"/>
  <c r="F173" i="38"/>
  <c r="C173" i="37"/>
  <c r="I173" i="36"/>
  <c r="C175" i="38"/>
  <c r="F175" i="36"/>
  <c r="I175" i="37"/>
  <c r="I177" i="38"/>
  <c r="F177" i="37"/>
  <c r="C177" i="36"/>
  <c r="H178" i="38"/>
  <c r="E178" i="37"/>
  <c r="B178" i="36"/>
  <c r="E179" i="38"/>
  <c r="B179" i="37"/>
  <c r="H179" i="36"/>
  <c r="B181" i="38"/>
  <c r="H181" i="37"/>
  <c r="E181" i="36"/>
  <c r="H183" i="38"/>
  <c r="E183" i="37"/>
  <c r="B183" i="36"/>
  <c r="H185" i="36"/>
  <c r="B185" i="37"/>
  <c r="E185" i="38"/>
  <c r="C187" i="38"/>
  <c r="I187" i="37"/>
  <c r="F187" i="36"/>
  <c r="C188" i="38"/>
  <c r="I188" i="37"/>
  <c r="F188" i="36"/>
  <c r="H191" i="38"/>
  <c r="E191" i="37"/>
  <c r="B191" i="36"/>
  <c r="F193" i="38"/>
  <c r="C193" i="37"/>
  <c r="I193" i="36"/>
  <c r="F195" i="38"/>
  <c r="I195" i="36"/>
  <c r="C195" i="37"/>
  <c r="C199" i="38"/>
  <c r="I199" i="37"/>
  <c r="F199" i="36"/>
  <c r="I206" i="38"/>
  <c r="C206" i="36"/>
  <c r="F206" i="37"/>
  <c r="E209" i="38"/>
  <c r="B209" i="37"/>
  <c r="H209" i="36"/>
  <c r="E211" i="38"/>
  <c r="B211" i="37"/>
  <c r="H211" i="36"/>
  <c r="H241" i="38"/>
  <c r="E241" i="37"/>
  <c r="B241" i="36"/>
  <c r="C316" i="38"/>
  <c r="F316" i="36"/>
  <c r="I316" i="37"/>
  <c r="L317" i="35"/>
  <c r="K317" i="35"/>
  <c r="J317" i="35"/>
  <c r="C139" i="38"/>
  <c r="I139" i="37"/>
  <c r="F139" i="36"/>
  <c r="B140" i="38"/>
  <c r="H140" i="37"/>
  <c r="E140" i="36"/>
  <c r="E142" i="37"/>
  <c r="H142" i="38"/>
  <c r="B142" i="36"/>
  <c r="E143" i="38"/>
  <c r="B143" i="37"/>
  <c r="H143" i="36"/>
  <c r="B145" i="38"/>
  <c r="H145" i="37"/>
  <c r="E145" i="36"/>
  <c r="H147" i="38"/>
  <c r="E147" i="37"/>
  <c r="B147" i="36"/>
  <c r="C148" i="37"/>
  <c r="F148" i="38"/>
  <c r="I148" i="36"/>
  <c r="H160" i="38"/>
  <c r="B160" i="36"/>
  <c r="E160" i="37"/>
  <c r="F163" i="38"/>
  <c r="C163" i="37"/>
  <c r="I163" i="36"/>
  <c r="I165" i="37"/>
  <c r="C165" i="38"/>
  <c r="F165" i="36"/>
  <c r="I167" i="38"/>
  <c r="F167" i="37"/>
  <c r="C167" i="36"/>
  <c r="F168" i="38"/>
  <c r="C168" i="37"/>
  <c r="I168" i="36"/>
  <c r="E174" i="38"/>
  <c r="B174" i="37"/>
  <c r="H174" i="36"/>
  <c r="I178" i="38"/>
  <c r="F178" i="37"/>
  <c r="C178" i="36"/>
  <c r="F179" i="38"/>
  <c r="I179" i="36"/>
  <c r="C179" i="37"/>
  <c r="C181" i="38"/>
  <c r="I181" i="37"/>
  <c r="F181" i="36"/>
  <c r="I183" i="38"/>
  <c r="F183" i="37"/>
  <c r="C183" i="36"/>
  <c r="E184" i="37"/>
  <c r="H184" i="38"/>
  <c r="B184" i="36"/>
  <c r="F185" i="38"/>
  <c r="C185" i="37"/>
  <c r="I185" i="36"/>
  <c r="B189" i="38"/>
  <c r="H189" i="37"/>
  <c r="E189" i="36"/>
  <c r="I191" i="38"/>
  <c r="F191" i="37"/>
  <c r="C191" i="36"/>
  <c r="H192" i="38"/>
  <c r="E192" i="37"/>
  <c r="B192" i="36"/>
  <c r="E196" i="38"/>
  <c r="H196" i="36"/>
  <c r="B196" i="37"/>
  <c r="E207" i="37"/>
  <c r="H207" i="38"/>
  <c r="B207" i="36"/>
  <c r="H208" i="38"/>
  <c r="E208" i="37"/>
  <c r="B208" i="36"/>
  <c r="V212" i="35"/>
  <c r="V210" i="35"/>
  <c r="F211" i="38"/>
  <c r="C211" i="37"/>
  <c r="I211" i="36"/>
  <c r="F213" i="38"/>
  <c r="I213" i="36"/>
  <c r="C213" i="37"/>
  <c r="H215" i="38"/>
  <c r="E215" i="37"/>
  <c r="B215" i="36"/>
  <c r="B216" i="38"/>
  <c r="H216" i="37"/>
  <c r="E216" i="36"/>
  <c r="C217" i="38"/>
  <c r="I217" i="37"/>
  <c r="F217" i="36"/>
  <c r="F219" i="38"/>
  <c r="C219" i="37"/>
  <c r="I219" i="36"/>
  <c r="E225" i="38"/>
  <c r="H225" i="36"/>
  <c r="B225" i="37"/>
  <c r="E226" i="38"/>
  <c r="B226" i="37"/>
  <c r="H226" i="36"/>
  <c r="B228" i="36"/>
  <c r="H228" i="38"/>
  <c r="E228" i="37"/>
  <c r="B229" i="38"/>
  <c r="H229" i="37"/>
  <c r="E229" i="36"/>
  <c r="E230" i="38"/>
  <c r="B230" i="37"/>
  <c r="H230" i="36"/>
  <c r="F235" i="38"/>
  <c r="C235" i="37"/>
  <c r="I235" i="36"/>
  <c r="B242" i="38"/>
  <c r="H242" i="37"/>
  <c r="E242" i="36"/>
  <c r="B260" i="38"/>
  <c r="H260" i="37"/>
  <c r="E260" i="36"/>
  <c r="B166" i="38"/>
  <c r="H166" i="37"/>
  <c r="E166" i="36"/>
  <c r="H168" i="38"/>
  <c r="E168" i="37"/>
  <c r="B168" i="36"/>
  <c r="E169" i="38"/>
  <c r="H169" i="36"/>
  <c r="B169" i="37"/>
  <c r="H171" i="37"/>
  <c r="B171" i="38"/>
  <c r="E171" i="36"/>
  <c r="H173" i="38"/>
  <c r="B173" i="36"/>
  <c r="E173" i="37"/>
  <c r="C176" i="38"/>
  <c r="I176" i="37"/>
  <c r="F176" i="36"/>
  <c r="B182" i="38"/>
  <c r="H182" i="37"/>
  <c r="E182" i="36"/>
  <c r="I184" i="38"/>
  <c r="F184" i="37"/>
  <c r="C184" i="36"/>
  <c r="E187" i="38"/>
  <c r="H187" i="36"/>
  <c r="B187" i="37"/>
  <c r="C189" i="38"/>
  <c r="I189" i="37"/>
  <c r="F189" i="36"/>
  <c r="B190" i="38"/>
  <c r="H190" i="37"/>
  <c r="E190" i="36"/>
  <c r="I192" i="38"/>
  <c r="F192" i="37"/>
  <c r="C192" i="36"/>
  <c r="H193" i="38"/>
  <c r="E193" i="37"/>
  <c r="B193" i="36"/>
  <c r="H194" i="38"/>
  <c r="E194" i="37"/>
  <c r="B194" i="36"/>
  <c r="F196" i="38"/>
  <c r="C196" i="37"/>
  <c r="I196" i="36"/>
  <c r="H199" i="36"/>
  <c r="E199" i="38"/>
  <c r="B199" i="37"/>
  <c r="I207" i="38"/>
  <c r="F207" i="37"/>
  <c r="C207" i="36"/>
  <c r="V209" i="35"/>
  <c r="F226" i="38"/>
  <c r="C226" i="37"/>
  <c r="I226" i="36"/>
  <c r="E255" i="38"/>
  <c r="H255" i="36"/>
  <c r="B255" i="37"/>
  <c r="I265" i="38"/>
  <c r="C265" i="36"/>
  <c r="F265" i="37"/>
  <c r="F266" i="35"/>
  <c r="D266" i="35"/>
  <c r="E266" i="35" s="1"/>
  <c r="I314" i="38"/>
  <c r="F314" i="37"/>
  <c r="C314" i="36"/>
  <c r="E315" i="35"/>
  <c r="D315" i="35"/>
  <c r="F315" i="35"/>
  <c r="F347" i="38"/>
  <c r="I347" i="36"/>
  <c r="C347" i="37"/>
  <c r="Q348" i="35"/>
  <c r="R348" i="35"/>
  <c r="P348" i="35"/>
  <c r="F364" i="38"/>
  <c r="C364" i="37"/>
  <c r="Q365" i="35"/>
  <c r="I364" i="36"/>
  <c r="R365" i="35"/>
  <c r="P365" i="35"/>
  <c r="B177" i="38"/>
  <c r="E177" i="36"/>
  <c r="H177" i="37"/>
  <c r="E179" i="37"/>
  <c r="B179" i="36"/>
  <c r="H179" i="38"/>
  <c r="E180" i="38"/>
  <c r="B180" i="37"/>
  <c r="H180" i="36"/>
  <c r="C182" i="38"/>
  <c r="I182" i="37"/>
  <c r="F182" i="36"/>
  <c r="H185" i="38"/>
  <c r="E185" i="37"/>
  <c r="B185" i="36"/>
  <c r="H186" i="38"/>
  <c r="E186" i="37"/>
  <c r="B186" i="36"/>
  <c r="F187" i="38"/>
  <c r="I187" i="36"/>
  <c r="C187" i="37"/>
  <c r="C190" i="38"/>
  <c r="I190" i="37"/>
  <c r="F190" i="36"/>
  <c r="F194" i="37"/>
  <c r="I194" i="38"/>
  <c r="C194" i="36"/>
  <c r="F197" i="38"/>
  <c r="I197" i="36"/>
  <c r="C197" i="37"/>
  <c r="F199" i="38"/>
  <c r="C199" i="37"/>
  <c r="I199" i="36"/>
  <c r="W210" i="35"/>
  <c r="W209" i="35"/>
  <c r="H214" i="38"/>
  <c r="E214" i="37"/>
  <c r="B214" i="36"/>
  <c r="F218" i="38"/>
  <c r="C218" i="37"/>
  <c r="I218" i="36"/>
  <c r="I221" i="38"/>
  <c r="F221" i="37"/>
  <c r="C221" i="36"/>
  <c r="B223" i="38"/>
  <c r="E223" i="36"/>
  <c r="H223" i="37"/>
  <c r="C224" i="38"/>
  <c r="I224" i="37"/>
  <c r="F224" i="36"/>
  <c r="H227" i="38"/>
  <c r="E227" i="37"/>
  <c r="B227" i="36"/>
  <c r="F234" i="38"/>
  <c r="C234" i="37"/>
  <c r="I234" i="36"/>
  <c r="B237" i="38"/>
  <c r="H237" i="37"/>
  <c r="E237" i="36"/>
  <c r="C247" i="38"/>
  <c r="I247" i="37"/>
  <c r="F247" i="36"/>
  <c r="E256" i="38"/>
  <c r="H256" i="36"/>
  <c r="B256" i="37"/>
  <c r="I270" i="38"/>
  <c r="F270" i="37"/>
  <c r="C270" i="36"/>
  <c r="D271" i="35"/>
  <c r="E271" i="35" s="1"/>
  <c r="F271" i="35"/>
  <c r="F327" i="37"/>
  <c r="I327" i="38"/>
  <c r="C327" i="36"/>
  <c r="F328" i="35"/>
  <c r="E328" i="35"/>
  <c r="D328" i="35"/>
  <c r="C328" i="38"/>
  <c r="I328" i="37"/>
  <c r="F328" i="36"/>
  <c r="L329" i="35"/>
  <c r="K329" i="35"/>
  <c r="J329" i="35"/>
  <c r="H161" i="36"/>
  <c r="B161" i="37"/>
  <c r="E161" i="38"/>
  <c r="B162" i="38"/>
  <c r="H162" i="37"/>
  <c r="E162" i="36"/>
  <c r="I163" i="38"/>
  <c r="F163" i="37"/>
  <c r="C163" i="36"/>
  <c r="F164" i="38"/>
  <c r="I164" i="36"/>
  <c r="C164" i="37"/>
  <c r="E170" i="38"/>
  <c r="B170" i="37"/>
  <c r="H170" i="36"/>
  <c r="I174" i="38"/>
  <c r="F174" i="37"/>
  <c r="C174" i="36"/>
  <c r="F175" i="38"/>
  <c r="C175" i="37"/>
  <c r="I175" i="36"/>
  <c r="C177" i="38"/>
  <c r="I177" i="37"/>
  <c r="F177" i="36"/>
  <c r="I179" i="38"/>
  <c r="C179" i="36"/>
  <c r="F179" i="37"/>
  <c r="F180" i="38"/>
  <c r="I180" i="36"/>
  <c r="C180" i="37"/>
  <c r="I186" i="38"/>
  <c r="C186" i="36"/>
  <c r="F186" i="37"/>
  <c r="E188" i="38"/>
  <c r="B188" i="37"/>
  <c r="H188" i="36"/>
  <c r="H195" i="38"/>
  <c r="E195" i="37"/>
  <c r="B195" i="36"/>
  <c r="E196" i="37"/>
  <c r="H196" i="38"/>
  <c r="B196" i="36"/>
  <c r="B205" i="38"/>
  <c r="H205" i="37"/>
  <c r="E205" i="36"/>
  <c r="B206" i="38"/>
  <c r="E206" i="36"/>
  <c r="H206" i="37"/>
  <c r="I209" i="38"/>
  <c r="F209" i="37"/>
  <c r="C209" i="36"/>
  <c r="H210" i="38"/>
  <c r="E210" i="37"/>
  <c r="B210" i="36"/>
  <c r="H220" i="38"/>
  <c r="E220" i="37"/>
  <c r="B220" i="36"/>
  <c r="B221" i="38"/>
  <c r="H221" i="37"/>
  <c r="E221" i="36"/>
  <c r="C223" i="38"/>
  <c r="I223" i="37"/>
  <c r="F223" i="36"/>
  <c r="E224" i="38"/>
  <c r="B224" i="37"/>
  <c r="H224" i="36"/>
  <c r="B228" i="38"/>
  <c r="E228" i="36"/>
  <c r="H228" i="37"/>
  <c r="F229" i="38"/>
  <c r="C229" i="37"/>
  <c r="I229" i="36"/>
  <c r="B232" i="38"/>
  <c r="H232" i="37"/>
  <c r="E232" i="36"/>
  <c r="H245" i="38"/>
  <c r="E245" i="37"/>
  <c r="B245" i="36"/>
  <c r="F259" i="37"/>
  <c r="I259" i="38"/>
  <c r="C259" i="36"/>
  <c r="F260" i="35"/>
  <c r="D260" i="35"/>
  <c r="E260" i="35" s="1"/>
  <c r="H277" i="38"/>
  <c r="E277" i="37"/>
  <c r="B277" i="36"/>
  <c r="F298" i="38"/>
  <c r="C298" i="37"/>
  <c r="I298" i="36"/>
  <c r="R299" i="35"/>
  <c r="Q299" i="35"/>
  <c r="P299" i="35"/>
  <c r="H326" i="38"/>
  <c r="E326" i="37"/>
  <c r="B326" i="36"/>
  <c r="V309" i="35"/>
  <c r="I195" i="38"/>
  <c r="F195" i="37"/>
  <c r="C195" i="36"/>
  <c r="H197" i="38"/>
  <c r="E197" i="37"/>
  <c r="B197" i="36"/>
  <c r="H198" i="38"/>
  <c r="E198" i="37"/>
  <c r="B198" i="36"/>
  <c r="C205" i="38"/>
  <c r="I205" i="37"/>
  <c r="F205" i="36"/>
  <c r="B207" i="38"/>
  <c r="H207" i="37"/>
  <c r="E207" i="36"/>
  <c r="I210" i="38"/>
  <c r="C210" i="36"/>
  <c r="F210" i="37"/>
  <c r="E213" i="37"/>
  <c r="H213" i="38"/>
  <c r="B213" i="36"/>
  <c r="C215" i="38"/>
  <c r="F215" i="36"/>
  <c r="I215" i="37"/>
  <c r="E216" i="38"/>
  <c r="B216" i="37"/>
  <c r="H216" i="36"/>
  <c r="F217" i="38"/>
  <c r="C217" i="37"/>
  <c r="I217" i="36"/>
  <c r="C222" i="38"/>
  <c r="I222" i="37"/>
  <c r="F222" i="36"/>
  <c r="C228" i="38"/>
  <c r="I228" i="37"/>
  <c r="F228" i="36"/>
  <c r="H231" i="38"/>
  <c r="E231" i="37"/>
  <c r="B231" i="36"/>
  <c r="E239" i="37"/>
  <c r="H239" i="38"/>
  <c r="B239" i="36"/>
  <c r="F266" i="38"/>
  <c r="C266" i="37"/>
  <c r="I266" i="36"/>
  <c r="R267" i="35"/>
  <c r="Q267" i="35"/>
  <c r="P267" i="35"/>
  <c r="B109" i="38"/>
  <c r="H109" i="37"/>
  <c r="E109" i="36"/>
  <c r="E110" i="37"/>
  <c r="H110" i="38"/>
  <c r="B110" i="36"/>
  <c r="E113" i="38"/>
  <c r="H113" i="36"/>
  <c r="B113" i="37"/>
  <c r="B115" i="38"/>
  <c r="H115" i="37"/>
  <c r="E115" i="36"/>
  <c r="F118" i="38"/>
  <c r="C118" i="37"/>
  <c r="I118" i="36"/>
  <c r="E124" i="38"/>
  <c r="B124" i="37"/>
  <c r="H124" i="36"/>
  <c r="B126" i="38"/>
  <c r="H126" i="37"/>
  <c r="E126" i="36"/>
  <c r="E128" i="37"/>
  <c r="H128" i="38"/>
  <c r="B128" i="36"/>
  <c r="E129" i="38"/>
  <c r="B129" i="37"/>
  <c r="H129" i="36"/>
  <c r="B131" i="38"/>
  <c r="H131" i="37"/>
  <c r="E131" i="36"/>
  <c r="F134" i="38"/>
  <c r="C134" i="37"/>
  <c r="I134" i="36"/>
  <c r="E140" i="38"/>
  <c r="B140" i="37"/>
  <c r="H140" i="36"/>
  <c r="B142" i="38"/>
  <c r="E142" i="36"/>
  <c r="H142" i="37"/>
  <c r="E144" i="37"/>
  <c r="H144" i="38"/>
  <c r="B144" i="36"/>
  <c r="E145" i="38"/>
  <c r="B145" i="37"/>
  <c r="H145" i="36"/>
  <c r="B147" i="38"/>
  <c r="H147" i="37"/>
  <c r="E147" i="36"/>
  <c r="B156" i="38"/>
  <c r="H156" i="37"/>
  <c r="E156" i="36"/>
  <c r="H158" i="38"/>
  <c r="E158" i="37"/>
  <c r="B158" i="36"/>
  <c r="W160" i="35"/>
  <c r="B160" i="38"/>
  <c r="H160" i="37"/>
  <c r="E160" i="36"/>
  <c r="E161" i="37"/>
  <c r="H161" i="38"/>
  <c r="B161" i="36"/>
  <c r="I164" i="38"/>
  <c r="F164" i="37"/>
  <c r="C164" i="36"/>
  <c r="F165" i="38"/>
  <c r="C165" i="37"/>
  <c r="I165" i="36"/>
  <c r="C167" i="38"/>
  <c r="I167" i="37"/>
  <c r="F167" i="36"/>
  <c r="I169" i="38"/>
  <c r="F169" i="37"/>
  <c r="C169" i="36"/>
  <c r="H170" i="38"/>
  <c r="E170" i="37"/>
  <c r="B170" i="36"/>
  <c r="V161" i="35"/>
  <c r="E171" i="38"/>
  <c r="H171" i="36"/>
  <c r="B171" i="37"/>
  <c r="B173" i="38"/>
  <c r="H173" i="37"/>
  <c r="E173" i="36"/>
  <c r="H175" i="38"/>
  <c r="E175" i="37"/>
  <c r="B175" i="36"/>
  <c r="E176" i="38"/>
  <c r="B176" i="37"/>
  <c r="H176" i="36"/>
  <c r="C178" i="38"/>
  <c r="I178" i="37"/>
  <c r="F178" i="36"/>
  <c r="I180" i="38"/>
  <c r="C180" i="36"/>
  <c r="F180" i="37"/>
  <c r="F181" i="38"/>
  <c r="C181" i="37"/>
  <c r="I181" i="36"/>
  <c r="C183" i="38"/>
  <c r="F183" i="36"/>
  <c r="I183" i="37"/>
  <c r="C184" i="38"/>
  <c r="I184" i="37"/>
  <c r="F184" i="36"/>
  <c r="H187" i="38"/>
  <c r="E187" i="37"/>
  <c r="B187" i="36"/>
  <c r="E189" i="38"/>
  <c r="H189" i="36"/>
  <c r="B189" i="37"/>
  <c r="C191" i="38"/>
  <c r="F191" i="36"/>
  <c r="I191" i="37"/>
  <c r="C192" i="38"/>
  <c r="I192" i="37"/>
  <c r="F192" i="36"/>
  <c r="H193" i="37"/>
  <c r="B193" i="38"/>
  <c r="E193" i="36"/>
  <c r="I198" i="38"/>
  <c r="F198" i="37"/>
  <c r="C198" i="36"/>
  <c r="C208" i="38"/>
  <c r="F208" i="36"/>
  <c r="I208" i="37"/>
  <c r="I211" i="38"/>
  <c r="F211" i="37"/>
  <c r="C211" i="36"/>
  <c r="B214" i="38"/>
  <c r="H214" i="37"/>
  <c r="E214" i="36"/>
  <c r="I219" i="38"/>
  <c r="F219" i="37"/>
  <c r="C219" i="36"/>
  <c r="B227" i="38"/>
  <c r="H227" i="37"/>
  <c r="E227" i="36"/>
  <c r="E237" i="38"/>
  <c r="B237" i="37"/>
  <c r="H237" i="36"/>
  <c r="E241" i="38"/>
  <c r="B241" i="37"/>
  <c r="H241" i="36"/>
  <c r="E242" i="38"/>
  <c r="H242" i="36"/>
  <c r="B242" i="37"/>
  <c r="F247" i="38"/>
  <c r="C247" i="37"/>
  <c r="I247" i="36"/>
  <c r="B106" i="38"/>
  <c r="H106" i="37"/>
  <c r="E106" i="36"/>
  <c r="F108" i="38"/>
  <c r="C108" i="37"/>
  <c r="I108" i="36"/>
  <c r="C109" i="38"/>
  <c r="F109" i="36"/>
  <c r="I109" i="37"/>
  <c r="I110" i="38"/>
  <c r="F110" i="37"/>
  <c r="C110" i="36"/>
  <c r="C113" i="37"/>
  <c r="F113" i="38"/>
  <c r="I113" i="36"/>
  <c r="C115" i="38"/>
  <c r="I115" i="37"/>
  <c r="F115" i="36"/>
  <c r="V113" i="35"/>
  <c r="B116" i="38"/>
  <c r="H116" i="37"/>
  <c r="E116" i="36"/>
  <c r="E118" i="37"/>
  <c r="H118" i="38"/>
  <c r="B118" i="36"/>
  <c r="B119" i="37"/>
  <c r="E119" i="38"/>
  <c r="H119" i="36"/>
  <c r="B121" i="38"/>
  <c r="H121" i="37"/>
  <c r="E121" i="36"/>
  <c r="H123" i="38"/>
  <c r="E123" i="37"/>
  <c r="B123" i="36"/>
  <c r="C124" i="37"/>
  <c r="I124" i="36"/>
  <c r="F124" i="38"/>
  <c r="C126" i="38"/>
  <c r="F126" i="36"/>
  <c r="I126" i="37"/>
  <c r="I128" i="38"/>
  <c r="C128" i="36"/>
  <c r="F128" i="37"/>
  <c r="F129" i="38"/>
  <c r="C129" i="37"/>
  <c r="I129" i="36"/>
  <c r="C131" i="38"/>
  <c r="I131" i="37"/>
  <c r="F131" i="36"/>
  <c r="B132" i="38"/>
  <c r="H132" i="37"/>
  <c r="E132" i="36"/>
  <c r="H134" i="38"/>
  <c r="E134" i="37"/>
  <c r="B134" i="36"/>
  <c r="E135" i="38"/>
  <c r="H135" i="36"/>
  <c r="B135" i="37"/>
  <c r="B137" i="38"/>
  <c r="E137" i="36"/>
  <c r="H137" i="37"/>
  <c r="H139" i="38"/>
  <c r="E139" i="37"/>
  <c r="B139" i="36"/>
  <c r="F140" i="38"/>
  <c r="C140" i="37"/>
  <c r="I140" i="36"/>
  <c r="C142" i="38"/>
  <c r="I142" i="37"/>
  <c r="F142" i="36"/>
  <c r="I144" i="38"/>
  <c r="F144" i="37"/>
  <c r="C144" i="36"/>
  <c r="F145" i="38"/>
  <c r="I145" i="36"/>
  <c r="C145" i="37"/>
  <c r="C147" i="38"/>
  <c r="F147" i="36"/>
  <c r="I147" i="37"/>
  <c r="B148" i="38"/>
  <c r="H148" i="37"/>
  <c r="E148" i="36"/>
  <c r="C156" i="38"/>
  <c r="I156" i="37"/>
  <c r="F156" i="36"/>
  <c r="I158" i="38"/>
  <c r="F158" i="37"/>
  <c r="C158" i="36"/>
  <c r="E159" i="38"/>
  <c r="H159" i="36"/>
  <c r="B159" i="37"/>
  <c r="C160" i="38"/>
  <c r="I160" i="37"/>
  <c r="F160" i="36"/>
  <c r="I161" i="38"/>
  <c r="F161" i="37"/>
  <c r="C161" i="36"/>
  <c r="E166" i="38"/>
  <c r="H166" i="36"/>
  <c r="B166" i="37"/>
  <c r="V160" i="35"/>
  <c r="I170" i="38"/>
  <c r="F170" i="37"/>
  <c r="C170" i="36"/>
  <c r="W161" i="35"/>
  <c r="F171" i="38"/>
  <c r="C171" i="37"/>
  <c r="I171" i="36"/>
  <c r="C173" i="38"/>
  <c r="I173" i="37"/>
  <c r="F173" i="36"/>
  <c r="I175" i="38"/>
  <c r="F175" i="37"/>
  <c r="C175" i="36"/>
  <c r="F176" i="38"/>
  <c r="I176" i="36"/>
  <c r="C176" i="37"/>
  <c r="H185" i="37"/>
  <c r="B185" i="38"/>
  <c r="E185" i="36"/>
  <c r="I187" i="38"/>
  <c r="F187" i="37"/>
  <c r="C187" i="36"/>
  <c r="E188" i="37"/>
  <c r="H188" i="38"/>
  <c r="B188" i="36"/>
  <c r="F189" i="38"/>
  <c r="C189" i="37"/>
  <c r="I189" i="36"/>
  <c r="I193" i="37"/>
  <c r="C193" i="38"/>
  <c r="F193" i="36"/>
  <c r="B194" i="38"/>
  <c r="H194" i="37"/>
  <c r="E194" i="36"/>
  <c r="H199" i="38"/>
  <c r="E199" i="37"/>
  <c r="B199" i="36"/>
  <c r="E232" i="38"/>
  <c r="B232" i="37"/>
  <c r="H232" i="36"/>
  <c r="E240" i="38"/>
  <c r="B240" i="37"/>
  <c r="H240" i="36"/>
  <c r="H244" i="38"/>
  <c r="E244" i="37"/>
  <c r="B244" i="36"/>
  <c r="E246" i="38"/>
  <c r="B246" i="37"/>
  <c r="H246" i="36"/>
  <c r="I249" i="38"/>
  <c r="F249" i="37"/>
  <c r="C249" i="36"/>
  <c r="C263" i="38"/>
  <c r="I263" i="37"/>
  <c r="F263" i="36"/>
  <c r="L264" i="35"/>
  <c r="K264" i="35"/>
  <c r="J264" i="35"/>
  <c r="E279" i="38"/>
  <c r="B279" i="37"/>
  <c r="H279" i="36"/>
  <c r="C322" i="37"/>
  <c r="F322" i="38"/>
  <c r="I322" i="36"/>
  <c r="R323" i="35"/>
  <c r="Q323" i="35"/>
  <c r="P323" i="35"/>
  <c r="H92" i="38"/>
  <c r="E92" i="37"/>
  <c r="B92" i="36"/>
  <c r="C94" i="38"/>
  <c r="I94" i="37"/>
  <c r="F94" i="36"/>
  <c r="H96" i="38"/>
  <c r="B96" i="36"/>
  <c r="E96" i="37"/>
  <c r="I106" i="37"/>
  <c r="C106" i="38"/>
  <c r="F106" i="36"/>
  <c r="E108" i="37"/>
  <c r="H108" i="38"/>
  <c r="B108" i="36"/>
  <c r="W111" i="35"/>
  <c r="E111" i="38"/>
  <c r="B111" i="37"/>
  <c r="H111" i="36"/>
  <c r="H112" i="37"/>
  <c r="B112" i="38"/>
  <c r="E112" i="36"/>
  <c r="H113" i="38"/>
  <c r="E113" i="37"/>
  <c r="B113" i="36"/>
  <c r="C116" i="38"/>
  <c r="F116" i="36"/>
  <c r="I116" i="37"/>
  <c r="I118" i="38"/>
  <c r="F118" i="37"/>
  <c r="C118" i="36"/>
  <c r="F119" i="38"/>
  <c r="C119" i="37"/>
  <c r="I119" i="36"/>
  <c r="C121" i="38"/>
  <c r="I121" i="37"/>
  <c r="F121" i="36"/>
  <c r="C123" i="36"/>
  <c r="F123" i="37"/>
  <c r="I123" i="38"/>
  <c r="H129" i="38"/>
  <c r="E129" i="37"/>
  <c r="B129" i="36"/>
  <c r="C132" i="38"/>
  <c r="F132" i="36"/>
  <c r="I132" i="37"/>
  <c r="I134" i="38"/>
  <c r="F134" i="37"/>
  <c r="C134" i="36"/>
  <c r="F135" i="38"/>
  <c r="C135" i="37"/>
  <c r="I135" i="36"/>
  <c r="C137" i="38"/>
  <c r="I137" i="37"/>
  <c r="F137" i="36"/>
  <c r="F139" i="37"/>
  <c r="I139" i="38"/>
  <c r="C139" i="36"/>
  <c r="H145" i="38"/>
  <c r="E145" i="37"/>
  <c r="B145" i="36"/>
  <c r="C148" i="38"/>
  <c r="I148" i="37"/>
  <c r="F148" i="36"/>
  <c r="V159" i="35"/>
  <c r="F159" i="38"/>
  <c r="C159" i="37"/>
  <c r="I159" i="36"/>
  <c r="H163" i="37"/>
  <c r="B163" i="38"/>
  <c r="E163" i="36"/>
  <c r="H165" i="38"/>
  <c r="B165" i="36"/>
  <c r="E165" i="37"/>
  <c r="C168" i="38"/>
  <c r="I168" i="37"/>
  <c r="F168" i="36"/>
  <c r="B174" i="38"/>
  <c r="H174" i="37"/>
  <c r="E174" i="36"/>
  <c r="H176" i="38"/>
  <c r="E176" i="37"/>
  <c r="B176" i="36"/>
  <c r="B177" i="37"/>
  <c r="H177" i="36"/>
  <c r="E177" i="38"/>
  <c r="B179" i="38"/>
  <c r="H179" i="37"/>
  <c r="E179" i="36"/>
  <c r="E181" i="37"/>
  <c r="H181" i="38"/>
  <c r="B181" i="36"/>
  <c r="E183" i="38"/>
  <c r="H183" i="36"/>
  <c r="B183" i="37"/>
  <c r="C185" i="38"/>
  <c r="F185" i="36"/>
  <c r="I185" i="37"/>
  <c r="B186" i="38"/>
  <c r="H186" i="37"/>
  <c r="E186" i="36"/>
  <c r="I188" i="38"/>
  <c r="F188" i="37"/>
  <c r="C188" i="36"/>
  <c r="E191" i="38"/>
  <c r="H191" i="36"/>
  <c r="B191" i="37"/>
  <c r="C194" i="38"/>
  <c r="I194" i="37"/>
  <c r="F194" i="36"/>
  <c r="B195" i="38"/>
  <c r="H195" i="37"/>
  <c r="E195" i="36"/>
  <c r="I199" i="38"/>
  <c r="F199" i="37"/>
  <c r="C199" i="36"/>
  <c r="E205" i="38"/>
  <c r="B205" i="37"/>
  <c r="H205" i="36"/>
  <c r="E207" i="38"/>
  <c r="B207" i="37"/>
  <c r="H207" i="36"/>
  <c r="B209" i="38"/>
  <c r="H209" i="37"/>
  <c r="E209" i="36"/>
  <c r="B210" i="38"/>
  <c r="E210" i="36"/>
  <c r="H210" i="37"/>
  <c r="W213" i="35"/>
  <c r="F215" i="38"/>
  <c r="C215" i="37"/>
  <c r="I215" i="36"/>
  <c r="C220" i="38"/>
  <c r="I220" i="37"/>
  <c r="F220" i="36"/>
  <c r="E221" i="38"/>
  <c r="B221" i="37"/>
  <c r="H221" i="36"/>
  <c r="H225" i="38"/>
  <c r="E225" i="37"/>
  <c r="B225" i="36"/>
  <c r="C231" i="38"/>
  <c r="I231" i="37"/>
  <c r="F231" i="36"/>
  <c r="C236" i="38"/>
  <c r="I236" i="37"/>
  <c r="F236" i="36"/>
  <c r="B239" i="38"/>
  <c r="H239" i="37"/>
  <c r="E239" i="36"/>
  <c r="H255" i="38"/>
  <c r="E255" i="37"/>
  <c r="B255" i="36"/>
  <c r="B275" i="38"/>
  <c r="H275" i="37"/>
  <c r="E275" i="36"/>
  <c r="H284" i="38"/>
  <c r="E284" i="37"/>
  <c r="B284" i="36"/>
  <c r="C294" i="38"/>
  <c r="I294" i="37"/>
  <c r="F294" i="36"/>
  <c r="L295" i="35"/>
  <c r="K295" i="35"/>
  <c r="J295" i="35"/>
  <c r="I338" i="38"/>
  <c r="F338" i="37"/>
  <c r="C338" i="36"/>
  <c r="E339" i="35"/>
  <c r="D339" i="35"/>
  <c r="F339" i="35"/>
  <c r="B122" i="38"/>
  <c r="H122" i="37"/>
  <c r="E122" i="36"/>
  <c r="E124" i="37"/>
  <c r="H124" i="38"/>
  <c r="B124" i="36"/>
  <c r="E125" i="38"/>
  <c r="B125" i="37"/>
  <c r="H125" i="36"/>
  <c r="H127" i="37"/>
  <c r="E127" i="36"/>
  <c r="B127" i="38"/>
  <c r="F130" i="38"/>
  <c r="I130" i="36"/>
  <c r="C130" i="37"/>
  <c r="E136" i="38"/>
  <c r="B136" i="37"/>
  <c r="H136" i="36"/>
  <c r="B138" i="38"/>
  <c r="H138" i="37"/>
  <c r="E138" i="36"/>
  <c r="H140" i="38"/>
  <c r="E140" i="37"/>
  <c r="B140" i="36"/>
  <c r="E141" i="38"/>
  <c r="B141" i="37"/>
  <c r="H141" i="36"/>
  <c r="B143" i="38"/>
  <c r="H143" i="37"/>
  <c r="E143" i="36"/>
  <c r="F146" i="38"/>
  <c r="C146" i="37"/>
  <c r="I146" i="36"/>
  <c r="E155" i="38"/>
  <c r="B155" i="37"/>
  <c r="H155" i="36"/>
  <c r="E157" i="36"/>
  <c r="B157" i="38"/>
  <c r="H157" i="37"/>
  <c r="W159" i="35"/>
  <c r="V162" i="35"/>
  <c r="E162" i="38"/>
  <c r="B162" i="37"/>
  <c r="H162" i="36"/>
  <c r="I163" i="37"/>
  <c r="C163" i="38"/>
  <c r="F163" i="36"/>
  <c r="I165" i="38"/>
  <c r="F165" i="37"/>
  <c r="C165" i="36"/>
  <c r="H166" i="38"/>
  <c r="B166" i="36"/>
  <c r="E166" i="37"/>
  <c r="E167" i="38"/>
  <c r="H167" i="36"/>
  <c r="B167" i="37"/>
  <c r="B169" i="38"/>
  <c r="H169" i="37"/>
  <c r="E169" i="36"/>
  <c r="H171" i="38"/>
  <c r="E171" i="37"/>
  <c r="B171" i="36"/>
  <c r="E172" i="38"/>
  <c r="B172" i="37"/>
  <c r="H172" i="36"/>
  <c r="C174" i="38"/>
  <c r="I174" i="37"/>
  <c r="F174" i="36"/>
  <c r="I176" i="38"/>
  <c r="C176" i="36"/>
  <c r="F176" i="37"/>
  <c r="F177" i="38"/>
  <c r="C177" i="37"/>
  <c r="I177" i="36"/>
  <c r="C179" i="38"/>
  <c r="F179" i="36"/>
  <c r="I179" i="37"/>
  <c r="I181" i="38"/>
  <c r="F181" i="37"/>
  <c r="C181" i="36"/>
  <c r="H182" i="38"/>
  <c r="E182" i="37"/>
  <c r="B182" i="36"/>
  <c r="F183" i="38"/>
  <c r="C183" i="37"/>
  <c r="I183" i="36"/>
  <c r="C186" i="38"/>
  <c r="I186" i="37"/>
  <c r="F186" i="36"/>
  <c r="H189" i="38"/>
  <c r="E189" i="37"/>
  <c r="B189" i="36"/>
  <c r="H190" i="38"/>
  <c r="E190" i="37"/>
  <c r="B190" i="36"/>
  <c r="F191" i="38"/>
  <c r="C191" i="37"/>
  <c r="I191" i="36"/>
  <c r="C195" i="38"/>
  <c r="I195" i="37"/>
  <c r="F195" i="36"/>
  <c r="C196" i="38"/>
  <c r="I196" i="37"/>
  <c r="F196" i="36"/>
  <c r="B197" i="38"/>
  <c r="H197" i="37"/>
  <c r="E197" i="36"/>
  <c r="F205" i="38"/>
  <c r="C205" i="37"/>
  <c r="I205" i="36"/>
  <c r="F207" i="38"/>
  <c r="C207" i="37"/>
  <c r="I207" i="36"/>
  <c r="C209" i="38"/>
  <c r="I209" i="37"/>
  <c r="F209" i="36"/>
  <c r="C210" i="38"/>
  <c r="I210" i="37"/>
  <c r="F210" i="36"/>
  <c r="C211" i="38"/>
  <c r="I211" i="37"/>
  <c r="F211" i="36"/>
  <c r="B213" i="38"/>
  <c r="H213" i="37"/>
  <c r="E213" i="36"/>
  <c r="E214" i="38"/>
  <c r="B214" i="37"/>
  <c r="H214" i="36"/>
  <c r="F221" i="38"/>
  <c r="C221" i="37"/>
  <c r="I221" i="36"/>
  <c r="F222" i="38"/>
  <c r="C222" i="37"/>
  <c r="I222" i="36"/>
  <c r="I225" i="38"/>
  <c r="F225" i="37"/>
  <c r="C225" i="36"/>
  <c r="B226" i="38"/>
  <c r="H226" i="37"/>
  <c r="E226" i="36"/>
  <c r="H257" i="37"/>
  <c r="B257" i="38"/>
  <c r="E257" i="36"/>
  <c r="B258" i="38"/>
  <c r="H258" i="37"/>
  <c r="E258" i="36"/>
  <c r="I261" i="38"/>
  <c r="C261" i="36"/>
  <c r="F261" i="37"/>
  <c r="F262" i="35"/>
  <c r="D262" i="35"/>
  <c r="E262" i="35" s="1"/>
  <c r="E262" i="38"/>
  <c r="B262" i="37"/>
  <c r="H262" i="36"/>
  <c r="H271" i="38"/>
  <c r="B271" i="36"/>
  <c r="E271" i="37"/>
  <c r="V260" i="35"/>
  <c r="V263" i="35"/>
  <c r="W262" i="35"/>
  <c r="V259" i="35"/>
  <c r="F59" i="37"/>
  <c r="I59" i="38"/>
  <c r="C59" i="36"/>
  <c r="E62" i="38"/>
  <c r="B62" i="37"/>
  <c r="H62" i="36"/>
  <c r="H63" i="37"/>
  <c r="B63" i="38"/>
  <c r="E63" i="36"/>
  <c r="C65" i="37"/>
  <c r="F65" i="38"/>
  <c r="I65" i="36"/>
  <c r="B67" i="38"/>
  <c r="H67" i="37"/>
  <c r="E67" i="36"/>
  <c r="F69" i="38"/>
  <c r="C69" i="37"/>
  <c r="I69" i="36"/>
  <c r="B71" i="38"/>
  <c r="H71" i="37"/>
  <c r="E71" i="36"/>
  <c r="F73" i="38"/>
  <c r="I73" i="36"/>
  <c r="C73" i="37"/>
  <c r="B75" i="38"/>
  <c r="H75" i="37"/>
  <c r="E75" i="36"/>
  <c r="F77" i="38"/>
  <c r="I77" i="36"/>
  <c r="C77" i="37"/>
  <c r="H79" i="37"/>
  <c r="B79" i="38"/>
  <c r="E79" i="36"/>
  <c r="F81" i="38"/>
  <c r="C81" i="37"/>
  <c r="I81" i="36"/>
  <c r="B83" i="38"/>
  <c r="H83" i="37"/>
  <c r="E83" i="36"/>
  <c r="F85" i="38"/>
  <c r="C85" i="37"/>
  <c r="I85" i="36"/>
  <c r="B87" i="38"/>
  <c r="H87" i="37"/>
  <c r="E87" i="36"/>
  <c r="F89" i="38"/>
  <c r="C89" i="37"/>
  <c r="I89" i="36"/>
  <c r="B91" i="38"/>
  <c r="H91" i="37"/>
  <c r="E91" i="36"/>
  <c r="F93" i="38"/>
  <c r="C93" i="37"/>
  <c r="I93" i="36"/>
  <c r="B95" i="38"/>
  <c r="H95" i="37"/>
  <c r="E95" i="36"/>
  <c r="F97" i="38"/>
  <c r="C97" i="37"/>
  <c r="I97" i="36"/>
  <c r="I99" i="37"/>
  <c r="C99" i="38"/>
  <c r="F99" i="36"/>
  <c r="F105" i="38"/>
  <c r="C105" i="37"/>
  <c r="I105" i="36"/>
  <c r="B107" i="38"/>
  <c r="H107" i="37"/>
  <c r="E107" i="36"/>
  <c r="H111" i="38"/>
  <c r="E111" i="37"/>
  <c r="B111" i="36"/>
  <c r="H114" i="38"/>
  <c r="E114" i="37"/>
  <c r="B114" i="36"/>
  <c r="E115" i="38"/>
  <c r="H115" i="36"/>
  <c r="B115" i="37"/>
  <c r="B117" i="38"/>
  <c r="H117" i="37"/>
  <c r="E117" i="36"/>
  <c r="H119" i="38"/>
  <c r="E119" i="37"/>
  <c r="B119" i="36"/>
  <c r="F120" i="38"/>
  <c r="C120" i="37"/>
  <c r="I120" i="36"/>
  <c r="C122" i="38"/>
  <c r="I122" i="37"/>
  <c r="F122" i="36"/>
  <c r="I124" i="38"/>
  <c r="F124" i="37"/>
  <c r="C124" i="36"/>
  <c r="F125" i="38"/>
  <c r="C125" i="37"/>
  <c r="I125" i="36"/>
  <c r="C127" i="38"/>
  <c r="I127" i="37"/>
  <c r="F127" i="36"/>
  <c r="B128" i="38"/>
  <c r="H128" i="37"/>
  <c r="E128" i="36"/>
  <c r="E130" i="37"/>
  <c r="H130" i="38"/>
  <c r="B130" i="36"/>
  <c r="E131" i="38"/>
  <c r="B131" i="37"/>
  <c r="H131" i="36"/>
  <c r="B133" i="38"/>
  <c r="H133" i="37"/>
  <c r="E133" i="36"/>
  <c r="H135" i="38"/>
  <c r="E135" i="37"/>
  <c r="B135" i="36"/>
  <c r="F136" i="38"/>
  <c r="C136" i="37"/>
  <c r="I136" i="36"/>
  <c r="C138" i="38"/>
  <c r="F138" i="36"/>
  <c r="I138" i="37"/>
  <c r="I140" i="38"/>
  <c r="C140" i="36"/>
  <c r="F140" i="37"/>
  <c r="F141" i="38"/>
  <c r="C141" i="37"/>
  <c r="I141" i="36"/>
  <c r="I143" i="37"/>
  <c r="C143" i="38"/>
  <c r="F143" i="36"/>
  <c r="B144" i="38"/>
  <c r="H144" i="37"/>
  <c r="E144" i="36"/>
  <c r="H146" i="38"/>
  <c r="E146" i="37"/>
  <c r="B146" i="36"/>
  <c r="E147" i="38"/>
  <c r="B147" i="37"/>
  <c r="H147" i="36"/>
  <c r="B149" i="38"/>
  <c r="H149" i="37"/>
  <c r="E149" i="36"/>
  <c r="F155" i="38"/>
  <c r="C155" i="37"/>
  <c r="I155" i="36"/>
  <c r="C157" i="38"/>
  <c r="I157" i="37"/>
  <c r="F157" i="36"/>
  <c r="E159" i="37"/>
  <c r="H159" i="38"/>
  <c r="B159" i="36"/>
  <c r="W162" i="35"/>
  <c r="F162" i="38"/>
  <c r="C162" i="37"/>
  <c r="I162" i="36"/>
  <c r="I166" i="38"/>
  <c r="F166" i="37"/>
  <c r="C166" i="36"/>
  <c r="F167" i="38"/>
  <c r="C167" i="37"/>
  <c r="I167" i="36"/>
  <c r="I169" i="37"/>
  <c r="C169" i="38"/>
  <c r="F169" i="36"/>
  <c r="I171" i="38"/>
  <c r="C171" i="36"/>
  <c r="F171" i="37"/>
  <c r="F172" i="38"/>
  <c r="C172" i="37"/>
  <c r="I172" i="36"/>
  <c r="E178" i="38"/>
  <c r="B178" i="37"/>
  <c r="H178" i="36"/>
  <c r="I182" i="38"/>
  <c r="C182" i="36"/>
  <c r="F182" i="37"/>
  <c r="E184" i="38"/>
  <c r="B184" i="37"/>
  <c r="H184" i="36"/>
  <c r="V163" i="35"/>
  <c r="I190" i="38"/>
  <c r="C190" i="36"/>
  <c r="F190" i="37"/>
  <c r="E192" i="38"/>
  <c r="B192" i="37"/>
  <c r="H192" i="36"/>
  <c r="C197" i="38"/>
  <c r="I197" i="37"/>
  <c r="F197" i="36"/>
  <c r="B198" i="38"/>
  <c r="H198" i="37"/>
  <c r="E198" i="36"/>
  <c r="E208" i="38"/>
  <c r="B208" i="37"/>
  <c r="H208" i="36"/>
  <c r="B210" i="37"/>
  <c r="H210" i="36"/>
  <c r="E210" i="38"/>
  <c r="C212" i="38"/>
  <c r="F212" i="36"/>
  <c r="I212" i="37"/>
  <c r="H216" i="38"/>
  <c r="E216" i="37"/>
  <c r="B216" i="36"/>
  <c r="F217" i="37"/>
  <c r="I217" i="38"/>
  <c r="C217" i="36"/>
  <c r="C219" i="38"/>
  <c r="I219" i="37"/>
  <c r="F219" i="36"/>
  <c r="H223" i="38"/>
  <c r="E223" i="37"/>
  <c r="B223" i="36"/>
  <c r="B225" i="38"/>
  <c r="H225" i="37"/>
  <c r="E225" i="36"/>
  <c r="H229" i="38"/>
  <c r="E229" i="37"/>
  <c r="B229" i="36"/>
  <c r="I233" i="38"/>
  <c r="F233" i="37"/>
  <c r="C233" i="36"/>
  <c r="B244" i="38"/>
  <c r="H244" i="37"/>
  <c r="E244" i="36"/>
  <c r="B256" i="38"/>
  <c r="H256" i="37"/>
  <c r="E256" i="36"/>
  <c r="C268" i="38"/>
  <c r="I268" i="37"/>
  <c r="F268" i="36"/>
  <c r="K269" i="35"/>
  <c r="L269" i="35"/>
  <c r="J269" i="35"/>
  <c r="B282" i="38"/>
  <c r="H282" i="37"/>
  <c r="E282" i="36"/>
  <c r="V310" i="35"/>
  <c r="F334" i="38"/>
  <c r="C334" i="37"/>
  <c r="I334" i="36"/>
  <c r="R335" i="35"/>
  <c r="P335" i="35"/>
  <c r="Q335" i="35"/>
  <c r="F210" i="38"/>
  <c r="I210" i="36"/>
  <c r="C210" i="37"/>
  <c r="H218" i="38"/>
  <c r="E218" i="37"/>
  <c r="B218" i="36"/>
  <c r="C221" i="38"/>
  <c r="I221" i="37"/>
  <c r="F221" i="36"/>
  <c r="I223" i="38"/>
  <c r="F223" i="37"/>
  <c r="C223" i="36"/>
  <c r="F224" i="38"/>
  <c r="C224" i="37"/>
  <c r="I224" i="36"/>
  <c r="C226" i="38"/>
  <c r="I226" i="37"/>
  <c r="I228" i="38"/>
  <c r="F228" i="37"/>
  <c r="C228" i="36"/>
  <c r="H234" i="38"/>
  <c r="E234" i="37"/>
  <c r="B234" i="36"/>
  <c r="I237" i="37"/>
  <c r="C237" i="38"/>
  <c r="F237" i="36"/>
  <c r="I239" i="38"/>
  <c r="F239" i="37"/>
  <c r="C239" i="36"/>
  <c r="F240" i="38"/>
  <c r="C240" i="37"/>
  <c r="I240" i="36"/>
  <c r="C242" i="38"/>
  <c r="I242" i="37"/>
  <c r="F242" i="36"/>
  <c r="I244" i="38"/>
  <c r="F244" i="37"/>
  <c r="C244" i="36"/>
  <c r="I258" i="38"/>
  <c r="F258" i="37"/>
  <c r="C258" i="36"/>
  <c r="E259" i="38"/>
  <c r="B259" i="37"/>
  <c r="H259" i="36"/>
  <c r="C260" i="38"/>
  <c r="I260" i="37"/>
  <c r="F260" i="36"/>
  <c r="V262" i="35"/>
  <c r="F262" i="38"/>
  <c r="C262" i="37"/>
  <c r="I262" i="36"/>
  <c r="E267" i="38"/>
  <c r="B267" i="37"/>
  <c r="H267" i="36"/>
  <c r="I271" i="38"/>
  <c r="F271" i="37"/>
  <c r="C271" i="36"/>
  <c r="F272" i="38"/>
  <c r="C272" i="37"/>
  <c r="I272" i="36"/>
  <c r="C275" i="38"/>
  <c r="I275" i="37"/>
  <c r="F275" i="36"/>
  <c r="I277" i="38"/>
  <c r="F277" i="37"/>
  <c r="C277" i="36"/>
  <c r="C281" i="38"/>
  <c r="I281" i="37"/>
  <c r="F281" i="36"/>
  <c r="J282" i="35"/>
  <c r="C282" i="38"/>
  <c r="F282" i="36"/>
  <c r="I282" i="37"/>
  <c r="I284" i="38"/>
  <c r="F284" i="37"/>
  <c r="C284" i="36"/>
  <c r="H286" i="38"/>
  <c r="B286" i="36"/>
  <c r="E286" i="37"/>
  <c r="I289" i="38"/>
  <c r="F289" i="37"/>
  <c r="C289" i="36"/>
  <c r="F290" i="35"/>
  <c r="B292" i="38"/>
  <c r="H292" i="37"/>
  <c r="E292" i="36"/>
  <c r="E297" i="38"/>
  <c r="B297" i="37"/>
  <c r="H297" i="36"/>
  <c r="B306" i="38"/>
  <c r="H306" i="37"/>
  <c r="E306" i="36"/>
  <c r="C307" i="38"/>
  <c r="I307" i="37"/>
  <c r="F307" i="36"/>
  <c r="L308" i="35"/>
  <c r="E309" i="38"/>
  <c r="B309" i="37"/>
  <c r="H309" i="36"/>
  <c r="B315" i="38"/>
  <c r="H315" i="37"/>
  <c r="E315" i="36"/>
  <c r="E319" i="38"/>
  <c r="H319" i="36"/>
  <c r="B319" i="37"/>
  <c r="I326" i="38"/>
  <c r="C326" i="36"/>
  <c r="F326" i="37"/>
  <c r="E327" i="35"/>
  <c r="D327" i="35"/>
  <c r="B327" i="38"/>
  <c r="E327" i="36"/>
  <c r="H327" i="37"/>
  <c r="E331" i="38"/>
  <c r="B331" i="37"/>
  <c r="H331" i="36"/>
  <c r="F344" i="38"/>
  <c r="C344" i="37"/>
  <c r="I344" i="36"/>
  <c r="Q345" i="35"/>
  <c r="P345" i="35"/>
  <c r="H348" i="38"/>
  <c r="E348" i="37"/>
  <c r="B348" i="36"/>
  <c r="F259" i="38"/>
  <c r="C259" i="37"/>
  <c r="I259" i="36"/>
  <c r="B264" i="38"/>
  <c r="H264" i="37"/>
  <c r="E264" i="36"/>
  <c r="H266" i="38"/>
  <c r="E266" i="37"/>
  <c r="B266" i="36"/>
  <c r="C269" i="38"/>
  <c r="I269" i="37"/>
  <c r="F269" i="36"/>
  <c r="E273" i="38"/>
  <c r="B273" i="37"/>
  <c r="H273" i="36"/>
  <c r="H278" i="38"/>
  <c r="E278" i="37"/>
  <c r="B278" i="36"/>
  <c r="H279" i="38"/>
  <c r="E279" i="37"/>
  <c r="B279" i="36"/>
  <c r="H283" i="37"/>
  <c r="B283" i="38"/>
  <c r="E283" i="36"/>
  <c r="I285" i="38"/>
  <c r="F285" i="37"/>
  <c r="C285" i="36"/>
  <c r="I286" i="38"/>
  <c r="F286" i="37"/>
  <c r="C286" i="36"/>
  <c r="D287" i="35"/>
  <c r="E287" i="35" s="1"/>
  <c r="F287" i="35"/>
  <c r="H288" i="38"/>
  <c r="E288" i="37"/>
  <c r="B288" i="36"/>
  <c r="C292" i="38"/>
  <c r="I292" i="37"/>
  <c r="F292" i="36"/>
  <c r="K293" i="35"/>
  <c r="J293" i="35"/>
  <c r="C293" i="38"/>
  <c r="I293" i="37"/>
  <c r="F293" i="36"/>
  <c r="K294" i="35"/>
  <c r="J294" i="35"/>
  <c r="E294" i="38"/>
  <c r="H294" i="36"/>
  <c r="B294" i="37"/>
  <c r="H299" i="38"/>
  <c r="E299" i="37"/>
  <c r="B299" i="36"/>
  <c r="C306" i="38"/>
  <c r="I306" i="37"/>
  <c r="F306" i="36"/>
  <c r="K307" i="35"/>
  <c r="J307" i="35"/>
  <c r="F309" i="38"/>
  <c r="I309" i="36"/>
  <c r="C309" i="37"/>
  <c r="R310" i="35"/>
  <c r="Q310" i="35"/>
  <c r="E316" i="38"/>
  <c r="B316" i="37"/>
  <c r="H316" i="36"/>
  <c r="F321" i="38"/>
  <c r="I321" i="36"/>
  <c r="C321" i="37"/>
  <c r="Q322" i="35"/>
  <c r="P322" i="35"/>
  <c r="E328" i="38"/>
  <c r="B328" i="37"/>
  <c r="H328" i="36"/>
  <c r="F333" i="38"/>
  <c r="I333" i="36"/>
  <c r="C333" i="37"/>
  <c r="Q334" i="35"/>
  <c r="P334" i="35"/>
  <c r="B336" i="38"/>
  <c r="H336" i="37"/>
  <c r="E336" i="36"/>
  <c r="B339" i="38"/>
  <c r="H339" i="37"/>
  <c r="E339" i="36"/>
  <c r="C340" i="38"/>
  <c r="I340" i="37"/>
  <c r="F340" i="36"/>
  <c r="L341" i="35"/>
  <c r="J341" i="35"/>
  <c r="C342" i="37"/>
  <c r="F342" i="38"/>
  <c r="I342" i="36"/>
  <c r="Q343" i="35"/>
  <c r="P343" i="35"/>
  <c r="F343" i="38"/>
  <c r="I343" i="36"/>
  <c r="C343" i="37"/>
  <c r="Q344" i="35"/>
  <c r="P344" i="35"/>
  <c r="R345" i="35"/>
  <c r="B212" i="38"/>
  <c r="H212" i="37"/>
  <c r="E212" i="36"/>
  <c r="F213" i="37"/>
  <c r="I213" i="38"/>
  <c r="C213" i="36"/>
  <c r="F214" i="38"/>
  <c r="C214" i="37"/>
  <c r="I214" i="36"/>
  <c r="C216" i="38"/>
  <c r="F216" i="36"/>
  <c r="I216" i="37"/>
  <c r="B217" i="38"/>
  <c r="E217" i="36"/>
  <c r="H217" i="37"/>
  <c r="E219" i="37"/>
  <c r="H219" i="38"/>
  <c r="B219" i="36"/>
  <c r="E220" i="38"/>
  <c r="B220" i="37"/>
  <c r="H220" i="36"/>
  <c r="B222" i="38"/>
  <c r="H222" i="37"/>
  <c r="E222" i="36"/>
  <c r="H224" i="38"/>
  <c r="E224" i="37"/>
  <c r="B224" i="36"/>
  <c r="F225" i="38"/>
  <c r="I225" i="36"/>
  <c r="C225" i="37"/>
  <c r="C227" i="38"/>
  <c r="I227" i="37"/>
  <c r="F227" i="36"/>
  <c r="I229" i="38"/>
  <c r="F229" i="37"/>
  <c r="C229" i="36"/>
  <c r="F230" i="38"/>
  <c r="C230" i="37"/>
  <c r="I230" i="36"/>
  <c r="C232" i="38"/>
  <c r="I232" i="37"/>
  <c r="F232" i="36"/>
  <c r="B233" i="38"/>
  <c r="H233" i="37"/>
  <c r="E233" i="36"/>
  <c r="E235" i="37"/>
  <c r="H235" i="38"/>
  <c r="B235" i="36"/>
  <c r="E236" i="38"/>
  <c r="B236" i="37"/>
  <c r="H236" i="36"/>
  <c r="B238" i="38"/>
  <c r="E238" i="36"/>
  <c r="H238" i="37"/>
  <c r="H240" i="38"/>
  <c r="E240" i="37"/>
  <c r="B240" i="36"/>
  <c r="F241" i="38"/>
  <c r="C241" i="37"/>
  <c r="I241" i="36"/>
  <c r="C243" i="38"/>
  <c r="I243" i="37"/>
  <c r="F243" i="36"/>
  <c r="I245" i="38"/>
  <c r="C245" i="36"/>
  <c r="F245" i="37"/>
  <c r="F246" i="38"/>
  <c r="I246" i="36"/>
  <c r="C246" i="37"/>
  <c r="C248" i="38"/>
  <c r="I248" i="37"/>
  <c r="F248" i="36"/>
  <c r="B249" i="38"/>
  <c r="H249" i="37"/>
  <c r="E249" i="36"/>
  <c r="F255" i="38"/>
  <c r="C255" i="37"/>
  <c r="I255" i="36"/>
  <c r="C257" i="38"/>
  <c r="I257" i="37"/>
  <c r="F257" i="36"/>
  <c r="P260" i="35"/>
  <c r="H262" i="38"/>
  <c r="E262" i="37"/>
  <c r="B262" i="36"/>
  <c r="C264" i="38"/>
  <c r="I264" i="37"/>
  <c r="F264" i="36"/>
  <c r="K265" i="35"/>
  <c r="I266" i="38"/>
  <c r="F266" i="37"/>
  <c r="D267" i="35"/>
  <c r="E267" i="35" s="1"/>
  <c r="C266" i="36"/>
  <c r="H267" i="38"/>
  <c r="E267" i="37"/>
  <c r="B267" i="36"/>
  <c r="E268" i="38"/>
  <c r="B268" i="37"/>
  <c r="H268" i="36"/>
  <c r="B270" i="38"/>
  <c r="H270" i="37"/>
  <c r="E270" i="36"/>
  <c r="H272" i="38"/>
  <c r="E272" i="37"/>
  <c r="B272" i="36"/>
  <c r="F273" i="38"/>
  <c r="C273" i="37"/>
  <c r="I273" i="36"/>
  <c r="E274" i="38"/>
  <c r="H274" i="36"/>
  <c r="B274" i="37"/>
  <c r="B276" i="38"/>
  <c r="E276" i="36"/>
  <c r="H276" i="37"/>
  <c r="I278" i="38"/>
  <c r="F278" i="37"/>
  <c r="C278" i="36"/>
  <c r="D279" i="35"/>
  <c r="E279" i="35" s="1"/>
  <c r="F279" i="35"/>
  <c r="F280" i="38"/>
  <c r="C280" i="37"/>
  <c r="I280" i="36"/>
  <c r="C283" i="38"/>
  <c r="I283" i="37"/>
  <c r="F283" i="36"/>
  <c r="I288" i="38"/>
  <c r="F288" i="37"/>
  <c r="C288" i="36"/>
  <c r="D289" i="35"/>
  <c r="E289" i="35" s="1"/>
  <c r="C290" i="38"/>
  <c r="I290" i="37"/>
  <c r="F290" i="36"/>
  <c r="L291" i="35"/>
  <c r="K291" i="35"/>
  <c r="F294" i="38"/>
  <c r="C294" i="37"/>
  <c r="I294" i="36"/>
  <c r="R295" i="35"/>
  <c r="Q295" i="35"/>
  <c r="F308" i="38"/>
  <c r="C308" i="37"/>
  <c r="I308" i="36"/>
  <c r="R309" i="35"/>
  <c r="Q309" i="35"/>
  <c r="B324" i="38"/>
  <c r="H324" i="37"/>
  <c r="E324" i="36"/>
  <c r="I335" i="38"/>
  <c r="F335" i="37"/>
  <c r="C335" i="36"/>
  <c r="F336" i="35"/>
  <c r="E336" i="35"/>
  <c r="D336" i="35"/>
  <c r="H230" i="38"/>
  <c r="E230" i="37"/>
  <c r="B230" i="36"/>
  <c r="C233" i="38"/>
  <c r="I233" i="37"/>
  <c r="F233" i="36"/>
  <c r="I235" i="38"/>
  <c r="F235" i="37"/>
  <c r="C235" i="36"/>
  <c r="F236" i="38"/>
  <c r="C236" i="37"/>
  <c r="I236" i="36"/>
  <c r="C238" i="38"/>
  <c r="I238" i="37"/>
  <c r="F238" i="36"/>
  <c r="I240" i="38"/>
  <c r="F240" i="37"/>
  <c r="C240" i="36"/>
  <c r="H246" i="38"/>
  <c r="E246" i="37"/>
  <c r="B246" i="36"/>
  <c r="C249" i="38"/>
  <c r="F249" i="36"/>
  <c r="I249" i="37"/>
  <c r="H259" i="38"/>
  <c r="E259" i="37"/>
  <c r="B259" i="36"/>
  <c r="Q260" i="35"/>
  <c r="B261" i="38"/>
  <c r="H261" i="37"/>
  <c r="E261" i="36"/>
  <c r="I262" i="38"/>
  <c r="F262" i="37"/>
  <c r="C262" i="36"/>
  <c r="F263" i="35"/>
  <c r="E263" i="38"/>
  <c r="B263" i="37"/>
  <c r="H263" i="36"/>
  <c r="F267" i="37"/>
  <c r="I267" i="38"/>
  <c r="C267" i="36"/>
  <c r="F268" i="38"/>
  <c r="C268" i="37"/>
  <c r="I268" i="36"/>
  <c r="C270" i="38"/>
  <c r="I270" i="37"/>
  <c r="F270" i="36"/>
  <c r="I272" i="38"/>
  <c r="F272" i="37"/>
  <c r="C272" i="36"/>
  <c r="F274" i="38"/>
  <c r="C274" i="37"/>
  <c r="I274" i="36"/>
  <c r="R275" i="35"/>
  <c r="C276" i="38"/>
  <c r="I276" i="37"/>
  <c r="F276" i="36"/>
  <c r="K277" i="35"/>
  <c r="E281" i="38"/>
  <c r="B281" i="37"/>
  <c r="H281" i="36"/>
  <c r="E293" i="38"/>
  <c r="B293" i="37"/>
  <c r="H293" i="36"/>
  <c r="E306" i="38"/>
  <c r="B306" i="37"/>
  <c r="H306" i="36"/>
  <c r="H311" i="38"/>
  <c r="E311" i="37"/>
  <c r="B311" i="36"/>
  <c r="C318" i="37"/>
  <c r="F318" i="38"/>
  <c r="I318" i="36"/>
  <c r="R319" i="35"/>
  <c r="H322" i="38"/>
  <c r="E322" i="37"/>
  <c r="B322" i="36"/>
  <c r="I323" i="38"/>
  <c r="F323" i="37"/>
  <c r="C323" i="36"/>
  <c r="F324" i="35"/>
  <c r="E324" i="35"/>
  <c r="D324" i="35"/>
  <c r="C324" i="38"/>
  <c r="I324" i="37"/>
  <c r="F324" i="36"/>
  <c r="L325" i="35"/>
  <c r="K325" i="35"/>
  <c r="F330" i="38"/>
  <c r="C330" i="37"/>
  <c r="I330" i="36"/>
  <c r="R331" i="35"/>
  <c r="B335" i="38"/>
  <c r="E335" i="36"/>
  <c r="H335" i="37"/>
  <c r="I346" i="38"/>
  <c r="F346" i="37"/>
  <c r="F347" i="35"/>
  <c r="C346" i="36"/>
  <c r="E347" i="35"/>
  <c r="D347" i="35"/>
  <c r="B348" i="38"/>
  <c r="H348" i="37"/>
  <c r="E348" i="36"/>
  <c r="E260" i="38"/>
  <c r="B260" i="37"/>
  <c r="H260" i="36"/>
  <c r="C261" i="38"/>
  <c r="I261" i="37"/>
  <c r="F261" i="36"/>
  <c r="L262" i="35"/>
  <c r="C265" i="38"/>
  <c r="I265" i="37"/>
  <c r="F265" i="36"/>
  <c r="B271" i="38"/>
  <c r="H271" i="37"/>
  <c r="E271" i="36"/>
  <c r="H273" i="38"/>
  <c r="E273" i="37"/>
  <c r="B273" i="36"/>
  <c r="E275" i="38"/>
  <c r="B275" i="37"/>
  <c r="H275" i="36"/>
  <c r="B278" i="38"/>
  <c r="H278" i="37"/>
  <c r="E278" i="36"/>
  <c r="H280" i="38"/>
  <c r="E280" i="37"/>
  <c r="B280" i="36"/>
  <c r="F281" i="38"/>
  <c r="C281" i="37"/>
  <c r="I281" i="36"/>
  <c r="E282" i="38"/>
  <c r="B282" i="37"/>
  <c r="H282" i="36"/>
  <c r="H284" i="37"/>
  <c r="B284" i="38"/>
  <c r="E284" i="36"/>
  <c r="C286" i="38"/>
  <c r="I286" i="37"/>
  <c r="F286" i="36"/>
  <c r="L287" i="35"/>
  <c r="K287" i="35"/>
  <c r="B288" i="38"/>
  <c r="H288" i="37"/>
  <c r="E288" i="36"/>
  <c r="C289" i="38"/>
  <c r="I289" i="37"/>
  <c r="F289" i="36"/>
  <c r="K290" i="35"/>
  <c r="J290" i="35"/>
  <c r="E290" i="38"/>
  <c r="H290" i="36"/>
  <c r="B290" i="37"/>
  <c r="H295" i="38"/>
  <c r="E295" i="37"/>
  <c r="B295" i="36"/>
  <c r="H298" i="38"/>
  <c r="E298" i="37"/>
  <c r="B298" i="36"/>
  <c r="F306" i="38"/>
  <c r="C306" i="37"/>
  <c r="I306" i="36"/>
  <c r="Q307" i="35"/>
  <c r="P307" i="35"/>
  <c r="F307" i="38"/>
  <c r="I307" i="36"/>
  <c r="C307" i="37"/>
  <c r="Q308" i="35"/>
  <c r="P308" i="35"/>
  <c r="I311" i="38"/>
  <c r="F311" i="37"/>
  <c r="C311" i="36"/>
  <c r="F312" i="35"/>
  <c r="E312" i="35"/>
  <c r="H312" i="38"/>
  <c r="E312" i="37"/>
  <c r="B312" i="36"/>
  <c r="E315" i="38"/>
  <c r="B315" i="37"/>
  <c r="H315" i="36"/>
  <c r="F322" i="37"/>
  <c r="I322" i="38"/>
  <c r="C322" i="36"/>
  <c r="E323" i="35"/>
  <c r="D323" i="35"/>
  <c r="B323" i="38"/>
  <c r="H323" i="37"/>
  <c r="E323" i="36"/>
  <c r="E327" i="38"/>
  <c r="H327" i="36"/>
  <c r="B327" i="37"/>
  <c r="I334" i="38"/>
  <c r="F334" i="37"/>
  <c r="C334" i="36"/>
  <c r="E335" i="35"/>
  <c r="D335" i="35"/>
  <c r="E336" i="38"/>
  <c r="B336" i="37"/>
  <c r="H336" i="36"/>
  <c r="F340" i="38"/>
  <c r="C340" i="37"/>
  <c r="I340" i="36"/>
  <c r="R341" i="35"/>
  <c r="Q341" i="35"/>
  <c r="P341" i="35"/>
  <c r="B346" i="38"/>
  <c r="H346" i="37"/>
  <c r="E346" i="36"/>
  <c r="B234" i="38"/>
  <c r="E234" i="36"/>
  <c r="H234" i="37"/>
  <c r="H236" i="38"/>
  <c r="E236" i="37"/>
  <c r="B236" i="36"/>
  <c r="F237" i="38"/>
  <c r="C237" i="37"/>
  <c r="I237" i="36"/>
  <c r="C239" i="38"/>
  <c r="F239" i="36"/>
  <c r="I239" i="37"/>
  <c r="I241" i="38"/>
  <c r="F241" i="37"/>
  <c r="C241" i="36"/>
  <c r="F242" i="38"/>
  <c r="C242" i="37"/>
  <c r="I242" i="36"/>
  <c r="C244" i="38"/>
  <c r="I244" i="37"/>
  <c r="F244" i="36"/>
  <c r="B245" i="38"/>
  <c r="H245" i="37"/>
  <c r="E245" i="36"/>
  <c r="H247" i="38"/>
  <c r="E247" i="37"/>
  <c r="B247" i="36"/>
  <c r="B248" i="37"/>
  <c r="E248" i="38"/>
  <c r="H248" i="36"/>
  <c r="I255" i="38"/>
  <c r="F255" i="37"/>
  <c r="C255" i="36"/>
  <c r="F256" i="38"/>
  <c r="C256" i="37"/>
  <c r="I256" i="36"/>
  <c r="C258" i="38"/>
  <c r="I258" i="37"/>
  <c r="F258" i="36"/>
  <c r="F260" i="38"/>
  <c r="C260" i="37"/>
  <c r="I260" i="36"/>
  <c r="R261" i="35"/>
  <c r="J262" i="35"/>
  <c r="H263" i="38"/>
  <c r="B263" i="36"/>
  <c r="E263" i="37"/>
  <c r="E264" i="38"/>
  <c r="B264" i="37"/>
  <c r="H264" i="36"/>
  <c r="J266" i="35"/>
  <c r="B266" i="38"/>
  <c r="H266" i="37"/>
  <c r="E266" i="36"/>
  <c r="H268" i="38"/>
  <c r="E268" i="37"/>
  <c r="B268" i="36"/>
  <c r="Q269" i="35"/>
  <c r="E269" i="38"/>
  <c r="H269" i="36"/>
  <c r="B269" i="37"/>
  <c r="K271" i="35"/>
  <c r="C271" i="38"/>
  <c r="I271" i="37"/>
  <c r="F271" i="36"/>
  <c r="I273" i="38"/>
  <c r="F273" i="37"/>
  <c r="C273" i="36"/>
  <c r="Q275" i="35"/>
  <c r="L277" i="35"/>
  <c r="I277" i="37"/>
  <c r="F277" i="36"/>
  <c r="C277" i="38"/>
  <c r="J278" i="35"/>
  <c r="C278" i="38"/>
  <c r="I278" i="37"/>
  <c r="F278" i="36"/>
  <c r="I280" i="38"/>
  <c r="F280" i="37"/>
  <c r="C280" i="36"/>
  <c r="P282" i="35"/>
  <c r="F282" i="38"/>
  <c r="C282" i="37"/>
  <c r="I282" i="36"/>
  <c r="R283" i="35"/>
  <c r="C284" i="38"/>
  <c r="I284" i="37"/>
  <c r="F284" i="36"/>
  <c r="K285" i="35"/>
  <c r="J287" i="35"/>
  <c r="C288" i="38"/>
  <c r="I288" i="37"/>
  <c r="K289" i="35"/>
  <c r="J289" i="35"/>
  <c r="F288" i="36"/>
  <c r="L290" i="35"/>
  <c r="F290" i="38"/>
  <c r="C290" i="37"/>
  <c r="I290" i="36"/>
  <c r="R291" i="35"/>
  <c r="Q291" i="35"/>
  <c r="R307" i="35"/>
  <c r="R308" i="35"/>
  <c r="W309" i="35"/>
  <c r="I310" i="38"/>
  <c r="F310" i="37"/>
  <c r="C310" i="36"/>
  <c r="F311" i="35"/>
  <c r="E311" i="35"/>
  <c r="D312" i="35"/>
  <c r="F317" i="38"/>
  <c r="C317" i="37"/>
  <c r="I317" i="36"/>
  <c r="Q318" i="35"/>
  <c r="P318" i="35"/>
  <c r="Q319" i="35"/>
  <c r="F323" i="35"/>
  <c r="E324" i="38"/>
  <c r="B324" i="37"/>
  <c r="H324" i="36"/>
  <c r="F329" i="38"/>
  <c r="C329" i="37"/>
  <c r="I329" i="36"/>
  <c r="Q330" i="35"/>
  <c r="P330" i="35"/>
  <c r="Q331" i="35"/>
  <c r="F335" i="35"/>
  <c r="E339" i="38"/>
  <c r="B339" i="37"/>
  <c r="H339" i="36"/>
  <c r="H341" i="38"/>
  <c r="E341" i="37"/>
  <c r="B341" i="36"/>
  <c r="F342" i="37"/>
  <c r="C342" i="36"/>
  <c r="I342" i="38"/>
  <c r="F343" i="35"/>
  <c r="D343" i="35"/>
  <c r="F397" i="38"/>
  <c r="I397" i="36"/>
  <c r="C397" i="37"/>
  <c r="R398" i="35"/>
  <c r="P398" i="35"/>
  <c r="Q398" i="35"/>
  <c r="H193" i="36"/>
  <c r="B193" i="37"/>
  <c r="E193" i="38"/>
  <c r="I196" i="38"/>
  <c r="F196" i="37"/>
  <c r="C196" i="36"/>
  <c r="E197" i="38"/>
  <c r="B197" i="37"/>
  <c r="H197" i="36"/>
  <c r="C206" i="38"/>
  <c r="I206" i="37"/>
  <c r="F206" i="36"/>
  <c r="I208" i="38"/>
  <c r="C208" i="36"/>
  <c r="F208" i="37"/>
  <c r="H211" i="38"/>
  <c r="E211" i="37"/>
  <c r="B211" i="36"/>
  <c r="E212" i="38"/>
  <c r="B212" i="37"/>
  <c r="H212" i="36"/>
  <c r="C213" i="38"/>
  <c r="I213" i="37"/>
  <c r="F213" i="36"/>
  <c r="I215" i="38"/>
  <c r="F215" i="37"/>
  <c r="C215" i="36"/>
  <c r="F216" i="38"/>
  <c r="C216" i="37"/>
  <c r="I216" i="36"/>
  <c r="C218" i="38"/>
  <c r="I218" i="37"/>
  <c r="F218" i="36"/>
  <c r="I220" i="38"/>
  <c r="F220" i="37"/>
  <c r="C220" i="36"/>
  <c r="H226" i="38"/>
  <c r="B226" i="36"/>
  <c r="E226" i="37"/>
  <c r="C229" i="38"/>
  <c r="F229" i="36"/>
  <c r="I229" i="37"/>
  <c r="I231" i="38"/>
  <c r="F231" i="37"/>
  <c r="C231" i="36"/>
  <c r="F232" i="38"/>
  <c r="I232" i="36"/>
  <c r="C232" i="37"/>
  <c r="C234" i="38"/>
  <c r="I234" i="37"/>
  <c r="F234" i="36"/>
  <c r="I236" i="38"/>
  <c r="F236" i="37"/>
  <c r="C236" i="36"/>
  <c r="H242" i="38"/>
  <c r="E242" i="37"/>
  <c r="B242" i="36"/>
  <c r="C245" i="38"/>
  <c r="I245" i="37"/>
  <c r="F245" i="36"/>
  <c r="I247" i="38"/>
  <c r="C247" i="36"/>
  <c r="F247" i="37"/>
  <c r="F248" i="38"/>
  <c r="C248" i="37"/>
  <c r="I248" i="36"/>
  <c r="D256" i="35"/>
  <c r="E256" i="35" s="1"/>
  <c r="H256" i="38"/>
  <c r="E256" i="37"/>
  <c r="B256" i="36"/>
  <c r="P257" i="35"/>
  <c r="E257" i="38"/>
  <c r="B257" i="37"/>
  <c r="H257" i="36"/>
  <c r="J259" i="35"/>
  <c r="W260" i="35"/>
  <c r="P261" i="35"/>
  <c r="K262" i="35"/>
  <c r="B262" i="38"/>
  <c r="H262" i="37"/>
  <c r="E262" i="36"/>
  <c r="F263" i="37"/>
  <c r="I263" i="38"/>
  <c r="C263" i="36"/>
  <c r="F264" i="38"/>
  <c r="C264" i="37"/>
  <c r="I264" i="36"/>
  <c r="K266" i="35"/>
  <c r="C266" i="38"/>
  <c r="I266" i="37"/>
  <c r="F266" i="36"/>
  <c r="F268" i="35"/>
  <c r="I268" i="38"/>
  <c r="F268" i="37"/>
  <c r="C268" i="36"/>
  <c r="R269" i="35"/>
  <c r="F269" i="38"/>
  <c r="I269" i="36"/>
  <c r="C269" i="37"/>
  <c r="L271" i="35"/>
  <c r="J272" i="35"/>
  <c r="F273" i="35"/>
  <c r="D274" i="35"/>
  <c r="E274" i="35" s="1"/>
  <c r="B274" i="36"/>
  <c r="H274" i="38"/>
  <c r="E274" i="37"/>
  <c r="H275" i="38"/>
  <c r="E275" i="37"/>
  <c r="B275" i="36"/>
  <c r="K278" i="35"/>
  <c r="J279" i="35"/>
  <c r="H279" i="37"/>
  <c r="B279" i="38"/>
  <c r="E279" i="36"/>
  <c r="D281" i="35"/>
  <c r="E281" i="35" s="1"/>
  <c r="H281" i="38"/>
  <c r="E281" i="37"/>
  <c r="B281" i="36"/>
  <c r="Q282" i="35"/>
  <c r="P283" i="35"/>
  <c r="E283" i="38"/>
  <c r="B283" i="37"/>
  <c r="H283" i="36"/>
  <c r="J285" i="35"/>
  <c r="C285" i="38"/>
  <c r="I285" i="37"/>
  <c r="F285" i="36"/>
  <c r="K286" i="35"/>
  <c r="J286" i="35"/>
  <c r="E286" i="38"/>
  <c r="H286" i="36"/>
  <c r="B286" i="37"/>
  <c r="L289" i="35"/>
  <c r="E289" i="38"/>
  <c r="B289" i="37"/>
  <c r="H289" i="36"/>
  <c r="P291" i="35"/>
  <c r="H296" i="38"/>
  <c r="E296" i="37"/>
  <c r="B296" i="36"/>
  <c r="I297" i="38"/>
  <c r="F297" i="37"/>
  <c r="C297" i="36"/>
  <c r="F298" i="35"/>
  <c r="H308" i="38"/>
  <c r="E308" i="37"/>
  <c r="W312" i="35"/>
  <c r="B308" i="36"/>
  <c r="V312" i="35"/>
  <c r="W311" i="35"/>
  <c r="V311" i="35"/>
  <c r="W310" i="35"/>
  <c r="H309" i="38"/>
  <c r="E309" i="37"/>
  <c r="B309" i="36"/>
  <c r="D311" i="35"/>
  <c r="B311" i="38"/>
  <c r="H311" i="37"/>
  <c r="E311" i="36"/>
  <c r="C314" i="37"/>
  <c r="F314" i="38"/>
  <c r="I314" i="36"/>
  <c r="R315" i="35"/>
  <c r="R318" i="35"/>
  <c r="B320" i="38"/>
  <c r="H320" i="37"/>
  <c r="E320" i="36"/>
  <c r="R330" i="35"/>
  <c r="H332" i="37"/>
  <c r="B332" i="38"/>
  <c r="E332" i="36"/>
  <c r="C338" i="37"/>
  <c r="F338" i="38"/>
  <c r="I338" i="36"/>
  <c r="R339" i="35"/>
  <c r="P339" i="35"/>
  <c r="E343" i="35"/>
  <c r="B357" i="38"/>
  <c r="H357" i="37"/>
  <c r="E357" i="36"/>
  <c r="I370" i="38"/>
  <c r="F370" i="37"/>
  <c r="C370" i="36"/>
  <c r="D371" i="35"/>
  <c r="F371" i="35"/>
  <c r="E371" i="35"/>
  <c r="E373" i="38"/>
  <c r="B373" i="37"/>
  <c r="H373" i="36"/>
  <c r="F387" i="38"/>
  <c r="C387" i="37"/>
  <c r="I387" i="36"/>
  <c r="P388" i="35"/>
  <c r="R388" i="35"/>
  <c r="Q388" i="35"/>
  <c r="F212" i="38"/>
  <c r="C212" i="37"/>
  <c r="I212" i="36"/>
  <c r="E217" i="38"/>
  <c r="B217" i="37"/>
  <c r="H217" i="36"/>
  <c r="B219" i="38"/>
  <c r="H219" i="37"/>
  <c r="E219" i="36"/>
  <c r="E221" i="37"/>
  <c r="H221" i="38"/>
  <c r="B221" i="36"/>
  <c r="E222" i="38"/>
  <c r="B222" i="37"/>
  <c r="H222" i="36"/>
  <c r="B224" i="38"/>
  <c r="H224" i="37"/>
  <c r="E224" i="36"/>
  <c r="F227" i="38"/>
  <c r="C227" i="37"/>
  <c r="I227" i="36"/>
  <c r="E233" i="38"/>
  <c r="B233" i="37"/>
  <c r="H233" i="36"/>
  <c r="H235" i="37"/>
  <c r="B235" i="38"/>
  <c r="E235" i="36"/>
  <c r="H237" i="38"/>
  <c r="E237" i="37"/>
  <c r="B237" i="36"/>
  <c r="E238" i="38"/>
  <c r="B238" i="37"/>
  <c r="H238" i="36"/>
  <c r="B240" i="38"/>
  <c r="H240" i="37"/>
  <c r="E240" i="36"/>
  <c r="F243" i="38"/>
  <c r="C243" i="37"/>
  <c r="I243" i="36"/>
  <c r="E249" i="38"/>
  <c r="B249" i="37"/>
  <c r="H249" i="36"/>
  <c r="I256" i="38"/>
  <c r="F256" i="37"/>
  <c r="C256" i="36"/>
  <c r="Q257" i="35"/>
  <c r="F257" i="38"/>
  <c r="C257" i="37"/>
  <c r="I257" i="36"/>
  <c r="K259" i="35"/>
  <c r="H260" i="38"/>
  <c r="E260" i="37"/>
  <c r="B260" i="36"/>
  <c r="Q261" i="35"/>
  <c r="E261" i="38"/>
  <c r="B261" i="37"/>
  <c r="H261" i="36"/>
  <c r="C262" i="38"/>
  <c r="I262" i="37"/>
  <c r="F262" i="36"/>
  <c r="L266" i="35"/>
  <c r="B267" i="38"/>
  <c r="H267" i="37"/>
  <c r="E267" i="36"/>
  <c r="H269" i="38"/>
  <c r="E269" i="37"/>
  <c r="B269" i="36"/>
  <c r="E270" i="38"/>
  <c r="H270" i="36"/>
  <c r="B270" i="37"/>
  <c r="K272" i="35"/>
  <c r="B272" i="38"/>
  <c r="H272" i="37"/>
  <c r="E272" i="36"/>
  <c r="F274" i="37"/>
  <c r="C274" i="36"/>
  <c r="I274" i="38"/>
  <c r="D275" i="35"/>
  <c r="E275" i="35" s="1"/>
  <c r="F275" i="35"/>
  <c r="F276" i="38"/>
  <c r="C276" i="37"/>
  <c r="I276" i="36"/>
  <c r="L278" i="35"/>
  <c r="K279" i="35"/>
  <c r="C279" i="38"/>
  <c r="I279" i="37"/>
  <c r="F279" i="36"/>
  <c r="I281" i="38"/>
  <c r="F281" i="37"/>
  <c r="C281" i="36"/>
  <c r="R282" i="35"/>
  <c r="Q283" i="35"/>
  <c r="L285" i="35"/>
  <c r="F286" i="38"/>
  <c r="C286" i="37"/>
  <c r="I286" i="36"/>
  <c r="R287" i="35"/>
  <c r="H291" i="38"/>
  <c r="E291" i="37"/>
  <c r="B291" i="36"/>
  <c r="H294" i="38"/>
  <c r="E294" i="37"/>
  <c r="B294" i="36"/>
  <c r="F296" i="37"/>
  <c r="I296" i="38"/>
  <c r="C296" i="36"/>
  <c r="D297" i="35"/>
  <c r="E297" i="35" s="1"/>
  <c r="H305" i="38"/>
  <c r="E305" i="37"/>
  <c r="B305" i="36"/>
  <c r="B310" i="38"/>
  <c r="H310" i="37"/>
  <c r="E310" i="36"/>
  <c r="V313" i="35"/>
  <c r="E313" i="38"/>
  <c r="B313" i="37"/>
  <c r="H313" i="36"/>
  <c r="P315" i="35"/>
  <c r="H318" i="38"/>
  <c r="E318" i="37"/>
  <c r="B318" i="36"/>
  <c r="I319" i="38"/>
  <c r="F319" i="37"/>
  <c r="C319" i="36"/>
  <c r="F320" i="35"/>
  <c r="E320" i="35"/>
  <c r="D320" i="35"/>
  <c r="C320" i="38"/>
  <c r="F320" i="36"/>
  <c r="I320" i="37"/>
  <c r="L321" i="35"/>
  <c r="K321" i="35"/>
  <c r="F326" i="38"/>
  <c r="C326" i="37"/>
  <c r="I326" i="36"/>
  <c r="R327" i="35"/>
  <c r="H330" i="38"/>
  <c r="E330" i="37"/>
  <c r="B330" i="36"/>
  <c r="I331" i="38"/>
  <c r="F331" i="37"/>
  <c r="C331" i="36"/>
  <c r="F332" i="35"/>
  <c r="E332" i="35"/>
  <c r="D332" i="35"/>
  <c r="E335" i="38"/>
  <c r="B335" i="37"/>
  <c r="H335" i="36"/>
  <c r="Q339" i="35"/>
  <c r="C345" i="38"/>
  <c r="I345" i="37"/>
  <c r="F345" i="36"/>
  <c r="J346" i="35"/>
  <c r="K346" i="35"/>
  <c r="E346" i="38"/>
  <c r="H346" i="36"/>
  <c r="B346" i="37"/>
  <c r="B355" i="38"/>
  <c r="H355" i="37"/>
  <c r="E355" i="36"/>
  <c r="E228" i="38"/>
  <c r="B228" i="37"/>
  <c r="H228" i="36"/>
  <c r="B230" i="38"/>
  <c r="H230" i="37"/>
  <c r="E230" i="36"/>
  <c r="B232" i="36"/>
  <c r="E232" i="37"/>
  <c r="H232" i="38"/>
  <c r="F233" i="38"/>
  <c r="C233" i="37"/>
  <c r="I233" i="36"/>
  <c r="C235" i="38"/>
  <c r="I235" i="37"/>
  <c r="F235" i="36"/>
  <c r="I237" i="38"/>
  <c r="F237" i="37"/>
  <c r="C237" i="36"/>
  <c r="F238" i="38"/>
  <c r="C238" i="37"/>
  <c r="I238" i="36"/>
  <c r="C240" i="38"/>
  <c r="I240" i="37"/>
  <c r="F240" i="36"/>
  <c r="B241" i="38"/>
  <c r="H241" i="37"/>
  <c r="E241" i="36"/>
  <c r="E243" i="37"/>
  <c r="H243" i="38"/>
  <c r="B243" i="36"/>
  <c r="E244" i="38"/>
  <c r="B244" i="37"/>
  <c r="H244" i="36"/>
  <c r="B246" i="38"/>
  <c r="H246" i="37"/>
  <c r="E246" i="36"/>
  <c r="H248" i="38"/>
  <c r="E248" i="37"/>
  <c r="B248" i="36"/>
  <c r="F249" i="38"/>
  <c r="C249" i="37"/>
  <c r="I249" i="36"/>
  <c r="F256" i="35"/>
  <c r="R257" i="35"/>
  <c r="L259" i="35"/>
  <c r="B259" i="38"/>
  <c r="H259" i="37"/>
  <c r="E259" i="36"/>
  <c r="I260" i="38"/>
  <c r="F260" i="37"/>
  <c r="D261" i="35"/>
  <c r="E261" i="35" s="1"/>
  <c r="C260" i="36"/>
  <c r="V261" i="35"/>
  <c r="F261" i="38"/>
  <c r="I261" i="36"/>
  <c r="C261" i="37"/>
  <c r="H264" i="38"/>
  <c r="E264" i="37"/>
  <c r="B264" i="36"/>
  <c r="E265" i="38"/>
  <c r="B265" i="37"/>
  <c r="H265" i="36"/>
  <c r="C267" i="38"/>
  <c r="I267" i="37"/>
  <c r="F267" i="36"/>
  <c r="I269" i="38"/>
  <c r="C269" i="36"/>
  <c r="F269" i="37"/>
  <c r="F270" i="38"/>
  <c r="C270" i="37"/>
  <c r="R271" i="35"/>
  <c r="I270" i="36"/>
  <c r="L272" i="35"/>
  <c r="C272" i="38"/>
  <c r="I272" i="37"/>
  <c r="F272" i="36"/>
  <c r="K273" i="35"/>
  <c r="F274" i="35"/>
  <c r="E277" i="38"/>
  <c r="B277" i="37"/>
  <c r="H277" i="36"/>
  <c r="L279" i="35"/>
  <c r="F281" i="35"/>
  <c r="H282" i="38"/>
  <c r="E282" i="37"/>
  <c r="B282" i="36"/>
  <c r="H283" i="38"/>
  <c r="E283" i="37"/>
  <c r="B283" i="36"/>
  <c r="E285" i="38"/>
  <c r="B285" i="37"/>
  <c r="H285" i="36"/>
  <c r="C298" i="38"/>
  <c r="I298" i="37"/>
  <c r="F298" i="36"/>
  <c r="L299" i="35"/>
  <c r="K299" i="35"/>
  <c r="F305" i="37"/>
  <c r="I305" i="38"/>
  <c r="C305" i="36"/>
  <c r="F306" i="35"/>
  <c r="E306" i="35"/>
  <c r="C310" i="38"/>
  <c r="I310" i="37"/>
  <c r="F310" i="36"/>
  <c r="L311" i="35"/>
  <c r="K311" i="35"/>
  <c r="W313" i="35"/>
  <c r="F313" i="38"/>
  <c r="I313" i="36"/>
  <c r="C313" i="37"/>
  <c r="Q314" i="35"/>
  <c r="P314" i="35"/>
  <c r="I318" i="38"/>
  <c r="F318" i="37"/>
  <c r="E319" i="35"/>
  <c r="D319" i="35"/>
  <c r="C318" i="36"/>
  <c r="B319" i="38"/>
  <c r="H319" i="37"/>
  <c r="E319" i="36"/>
  <c r="E323" i="38"/>
  <c r="B323" i="37"/>
  <c r="H323" i="36"/>
  <c r="I330" i="38"/>
  <c r="F330" i="37"/>
  <c r="C330" i="36"/>
  <c r="E331" i="35"/>
  <c r="D331" i="35"/>
  <c r="B331" i="38"/>
  <c r="E331" i="36"/>
  <c r="H331" i="37"/>
  <c r="F337" i="38"/>
  <c r="C337" i="37"/>
  <c r="I337" i="36"/>
  <c r="Q338" i="35"/>
  <c r="P338" i="35"/>
  <c r="L346" i="35"/>
  <c r="E182" i="38"/>
  <c r="B182" i="37"/>
  <c r="H182" i="36"/>
  <c r="I185" i="38"/>
  <c r="F185" i="37"/>
  <c r="C185" i="36"/>
  <c r="E186" i="38"/>
  <c r="B186" i="37"/>
  <c r="H186" i="36"/>
  <c r="I189" i="38"/>
  <c r="C189" i="36"/>
  <c r="F189" i="37"/>
  <c r="E190" i="38"/>
  <c r="B190" i="37"/>
  <c r="H190" i="36"/>
  <c r="I193" i="38"/>
  <c r="F193" i="37"/>
  <c r="C193" i="36"/>
  <c r="E194" i="38"/>
  <c r="B194" i="37"/>
  <c r="H194" i="36"/>
  <c r="I197" i="38"/>
  <c r="F197" i="37"/>
  <c r="C197" i="36"/>
  <c r="E198" i="38"/>
  <c r="B198" i="37"/>
  <c r="H198" i="36"/>
  <c r="H205" i="38"/>
  <c r="E205" i="37"/>
  <c r="B205" i="36"/>
  <c r="C207" i="38"/>
  <c r="I207" i="37"/>
  <c r="F207" i="36"/>
  <c r="F209" i="38"/>
  <c r="C209" i="37"/>
  <c r="I209" i="36"/>
  <c r="H212" i="38"/>
  <c r="E212" i="37"/>
  <c r="B212" i="36"/>
  <c r="C214" i="38"/>
  <c r="I214" i="37"/>
  <c r="F214" i="36"/>
  <c r="I216" i="38"/>
  <c r="C216" i="36"/>
  <c r="F216" i="37"/>
  <c r="H222" i="38"/>
  <c r="E222" i="37"/>
  <c r="B222" i="36"/>
  <c r="C225" i="38"/>
  <c r="I225" i="37"/>
  <c r="F225" i="36"/>
  <c r="I227" i="38"/>
  <c r="F227" i="37"/>
  <c r="C227" i="36"/>
  <c r="F228" i="38"/>
  <c r="C228" i="37"/>
  <c r="I228" i="36"/>
  <c r="C230" i="38"/>
  <c r="I230" i="37"/>
  <c r="F230" i="36"/>
  <c r="I232" i="38"/>
  <c r="C232" i="36"/>
  <c r="F232" i="37"/>
  <c r="V211" i="35"/>
  <c r="H238" i="38"/>
  <c r="B238" i="36"/>
  <c r="E238" i="37"/>
  <c r="C241" i="38"/>
  <c r="F241" i="36"/>
  <c r="I241" i="37"/>
  <c r="I243" i="38"/>
  <c r="F243" i="37"/>
  <c r="C243" i="36"/>
  <c r="F244" i="38"/>
  <c r="I244" i="36"/>
  <c r="C244" i="37"/>
  <c r="C246" i="38"/>
  <c r="I246" i="37"/>
  <c r="F246" i="36"/>
  <c r="I248" i="38"/>
  <c r="C248" i="36"/>
  <c r="F248" i="37"/>
  <c r="B255" i="38"/>
  <c r="H255" i="37"/>
  <c r="E255" i="36"/>
  <c r="H257" i="38"/>
  <c r="E257" i="37"/>
  <c r="B257" i="36"/>
  <c r="Q258" i="35"/>
  <c r="E258" i="38"/>
  <c r="H258" i="36"/>
  <c r="B258" i="37"/>
  <c r="I259" i="37"/>
  <c r="C259" i="38"/>
  <c r="F259" i="36"/>
  <c r="J260" i="35"/>
  <c r="W261" i="35"/>
  <c r="P262" i="35"/>
  <c r="K263" i="35"/>
  <c r="F264" i="35"/>
  <c r="I264" i="38"/>
  <c r="F264" i="37"/>
  <c r="C264" i="36"/>
  <c r="R265" i="35"/>
  <c r="F265" i="38"/>
  <c r="I265" i="36"/>
  <c r="C265" i="37"/>
  <c r="L267" i="35"/>
  <c r="J268" i="35"/>
  <c r="F269" i="35"/>
  <c r="D270" i="35"/>
  <c r="E270" i="35" s="1"/>
  <c r="R270" i="35"/>
  <c r="P271" i="35"/>
  <c r="E271" i="38"/>
  <c r="B271" i="37"/>
  <c r="H271" i="36"/>
  <c r="J273" i="35"/>
  <c r="B274" i="38"/>
  <c r="H274" i="37"/>
  <c r="E274" i="36"/>
  <c r="H276" i="38"/>
  <c r="E276" i="37"/>
  <c r="B276" i="36"/>
  <c r="Q277" i="35"/>
  <c r="F277" i="38"/>
  <c r="I277" i="36"/>
  <c r="C277" i="37"/>
  <c r="E278" i="38"/>
  <c r="B278" i="37"/>
  <c r="H278" i="36"/>
  <c r="K280" i="35"/>
  <c r="B280" i="38"/>
  <c r="H280" i="37"/>
  <c r="E280" i="36"/>
  <c r="I282" i="38"/>
  <c r="C282" i="36"/>
  <c r="F282" i="37"/>
  <c r="D283" i="35"/>
  <c r="E283" i="35" s="1"/>
  <c r="F283" i="35"/>
  <c r="Q287" i="35"/>
  <c r="H292" i="38"/>
  <c r="E292" i="37"/>
  <c r="B292" i="36"/>
  <c r="I293" i="38"/>
  <c r="F293" i="37"/>
  <c r="C293" i="36"/>
  <c r="F294" i="35"/>
  <c r="B296" i="38"/>
  <c r="H296" i="37"/>
  <c r="E296" i="36"/>
  <c r="J299" i="35"/>
  <c r="D306" i="35"/>
  <c r="J311" i="35"/>
  <c r="R314" i="35"/>
  <c r="F319" i="35"/>
  <c r="E320" i="38"/>
  <c r="B320" i="37"/>
  <c r="H320" i="36"/>
  <c r="F325" i="38"/>
  <c r="C325" i="37"/>
  <c r="I325" i="36"/>
  <c r="Q326" i="35"/>
  <c r="P326" i="35"/>
  <c r="Q327" i="35"/>
  <c r="F331" i="35"/>
  <c r="E332" i="38"/>
  <c r="B332" i="37"/>
  <c r="H332" i="36"/>
  <c r="R338" i="35"/>
  <c r="B341" i="38"/>
  <c r="H341" i="37"/>
  <c r="E341" i="36"/>
  <c r="C344" i="38"/>
  <c r="I344" i="37"/>
  <c r="F344" i="36"/>
  <c r="K345" i="35"/>
  <c r="J345" i="35"/>
  <c r="F378" i="38"/>
  <c r="C378" i="37"/>
  <c r="I378" i="36"/>
  <c r="R379" i="35"/>
  <c r="P379" i="35"/>
  <c r="Q379" i="35"/>
  <c r="F226" i="36"/>
  <c r="C111" i="37"/>
  <c r="F111" i="38"/>
  <c r="I111" i="36"/>
  <c r="C112" i="38"/>
  <c r="I112" i="37"/>
  <c r="F112" i="36"/>
  <c r="I113" i="38"/>
  <c r="C113" i="36"/>
  <c r="F113" i="37"/>
  <c r="E114" i="38"/>
  <c r="H114" i="36"/>
  <c r="B114" i="37"/>
  <c r="I117" i="38"/>
  <c r="F117" i="37"/>
  <c r="C117" i="36"/>
  <c r="E118" i="38"/>
  <c r="B118" i="37"/>
  <c r="H118" i="36"/>
  <c r="I121" i="38"/>
  <c r="C121" i="36"/>
  <c r="F121" i="37"/>
  <c r="E122" i="38"/>
  <c r="B122" i="37"/>
  <c r="H122" i="36"/>
  <c r="I125" i="38"/>
  <c r="C125" i="36"/>
  <c r="F125" i="37"/>
  <c r="E126" i="38"/>
  <c r="B126" i="37"/>
  <c r="H126" i="36"/>
  <c r="I129" i="38"/>
  <c r="F129" i="37"/>
  <c r="C129" i="36"/>
  <c r="E130" i="38"/>
  <c r="B130" i="37"/>
  <c r="H130" i="36"/>
  <c r="I133" i="38"/>
  <c r="F133" i="37"/>
  <c r="C133" i="36"/>
  <c r="E134" i="38"/>
  <c r="B134" i="37"/>
  <c r="H134" i="36"/>
  <c r="I137" i="38"/>
  <c r="C137" i="36"/>
  <c r="F137" i="37"/>
  <c r="E138" i="38"/>
  <c r="B138" i="37"/>
  <c r="H138" i="36"/>
  <c r="C141" i="36"/>
  <c r="F141" i="37"/>
  <c r="I141" i="38"/>
  <c r="E142" i="38"/>
  <c r="B142" i="37"/>
  <c r="H142" i="36"/>
  <c r="I145" i="38"/>
  <c r="C145" i="36"/>
  <c r="F145" i="37"/>
  <c r="B146" i="37"/>
  <c r="E146" i="38"/>
  <c r="H146" i="36"/>
  <c r="I149" i="38"/>
  <c r="C149" i="36"/>
  <c r="F149" i="37"/>
  <c r="C155" i="38"/>
  <c r="I155" i="37"/>
  <c r="F155" i="36"/>
  <c r="H157" i="38"/>
  <c r="E157" i="37"/>
  <c r="B157" i="36"/>
  <c r="C160" i="37"/>
  <c r="F160" i="38"/>
  <c r="I160" i="36"/>
  <c r="I161" i="37"/>
  <c r="C161" i="38"/>
  <c r="F161" i="36"/>
  <c r="I162" i="38"/>
  <c r="F162" i="37"/>
  <c r="C162" i="36"/>
  <c r="B164" i="38"/>
  <c r="H164" i="37"/>
  <c r="E164" i="36"/>
  <c r="F166" i="38"/>
  <c r="C166" i="37"/>
  <c r="I166" i="36"/>
  <c r="B168" i="38"/>
  <c r="H168" i="37"/>
  <c r="E168" i="36"/>
  <c r="C170" i="37"/>
  <c r="F170" i="38"/>
  <c r="I170" i="36"/>
  <c r="B172" i="38"/>
  <c r="H172" i="37"/>
  <c r="E172" i="36"/>
  <c r="F174" i="38"/>
  <c r="I174" i="36"/>
  <c r="C174" i="37"/>
  <c r="B176" i="38"/>
  <c r="H176" i="37"/>
  <c r="E176" i="36"/>
  <c r="F178" i="38"/>
  <c r="C178" i="37"/>
  <c r="I178" i="36"/>
  <c r="B180" i="38"/>
  <c r="H180" i="37"/>
  <c r="E180" i="36"/>
  <c r="F182" i="38"/>
  <c r="C182" i="37"/>
  <c r="I182" i="36"/>
  <c r="B184" i="38"/>
  <c r="H184" i="37"/>
  <c r="E184" i="36"/>
  <c r="F186" i="38"/>
  <c r="I186" i="36"/>
  <c r="C186" i="37"/>
  <c r="B188" i="38"/>
  <c r="H188" i="37"/>
  <c r="E188" i="36"/>
  <c r="F190" i="38"/>
  <c r="C190" i="37"/>
  <c r="I190" i="36"/>
  <c r="B192" i="38"/>
  <c r="E192" i="36"/>
  <c r="H192" i="37"/>
  <c r="F194" i="38"/>
  <c r="C194" i="37"/>
  <c r="I194" i="36"/>
  <c r="B196" i="38"/>
  <c r="H196" i="37"/>
  <c r="E196" i="36"/>
  <c r="F198" i="38"/>
  <c r="C198" i="37"/>
  <c r="I198" i="36"/>
  <c r="I205" i="38"/>
  <c r="F205" i="37"/>
  <c r="C205" i="36"/>
  <c r="E206" i="38"/>
  <c r="H206" i="36"/>
  <c r="B206" i="37"/>
  <c r="B211" i="38"/>
  <c r="H211" i="37"/>
  <c r="E211" i="36"/>
  <c r="I212" i="38"/>
  <c r="C212" i="36"/>
  <c r="F212" i="37"/>
  <c r="E213" i="38"/>
  <c r="B213" i="37"/>
  <c r="H213" i="36"/>
  <c r="V213" i="35"/>
  <c r="B215" i="38"/>
  <c r="H215" i="37"/>
  <c r="E215" i="36"/>
  <c r="H217" i="38"/>
  <c r="E217" i="37"/>
  <c r="B217" i="36"/>
  <c r="E218" i="38"/>
  <c r="B218" i="37"/>
  <c r="H218" i="36"/>
  <c r="B220" i="38"/>
  <c r="H220" i="37"/>
  <c r="E220" i="36"/>
  <c r="F223" i="38"/>
  <c r="I223" i="36"/>
  <c r="C223" i="37"/>
  <c r="E229" i="38"/>
  <c r="B229" i="37"/>
  <c r="H229" i="36"/>
  <c r="B231" i="38"/>
  <c r="H231" i="37"/>
  <c r="E231" i="36"/>
  <c r="H233" i="38"/>
  <c r="E233" i="37"/>
  <c r="B233" i="36"/>
  <c r="E234" i="38"/>
  <c r="B234" i="37"/>
  <c r="H234" i="36"/>
  <c r="W211" i="35"/>
  <c r="B236" i="38"/>
  <c r="H236" i="37"/>
  <c r="E236" i="36"/>
  <c r="F239" i="38"/>
  <c r="C239" i="37"/>
  <c r="I239" i="36"/>
  <c r="E245" i="38"/>
  <c r="H245" i="36"/>
  <c r="B245" i="37"/>
  <c r="B247" i="38"/>
  <c r="H247" i="37"/>
  <c r="E247" i="36"/>
  <c r="H249" i="38"/>
  <c r="E249" i="37"/>
  <c r="B249" i="36"/>
  <c r="I255" i="37"/>
  <c r="C255" i="38"/>
  <c r="F255" i="36"/>
  <c r="L256" i="35"/>
  <c r="F257" i="35"/>
  <c r="F257" i="37"/>
  <c r="I257" i="38"/>
  <c r="C257" i="36"/>
  <c r="R258" i="35"/>
  <c r="F258" i="38"/>
  <c r="C258" i="37"/>
  <c r="I258" i="36"/>
  <c r="P259" i="35"/>
  <c r="K260" i="35"/>
  <c r="F261" i="35"/>
  <c r="H261" i="38"/>
  <c r="B261" i="36"/>
  <c r="E261" i="37"/>
  <c r="Q262" i="35"/>
  <c r="L263" i="35"/>
  <c r="B263" i="38"/>
  <c r="H263" i="37"/>
  <c r="E263" i="36"/>
  <c r="D265" i="35"/>
  <c r="E265" i="35" s="1"/>
  <c r="E265" i="37"/>
  <c r="H265" i="38"/>
  <c r="B265" i="36"/>
  <c r="P266" i="35"/>
  <c r="E266" i="38"/>
  <c r="H266" i="36"/>
  <c r="B266" i="37"/>
  <c r="K268" i="35"/>
  <c r="B268" i="38"/>
  <c r="H268" i="37"/>
  <c r="E268" i="36"/>
  <c r="H270" i="38"/>
  <c r="B270" i="36"/>
  <c r="E270" i="37"/>
  <c r="Q271" i="35"/>
  <c r="L273" i="35"/>
  <c r="I273" i="37"/>
  <c r="C273" i="38"/>
  <c r="F273" i="36"/>
  <c r="J274" i="35"/>
  <c r="I274" i="37"/>
  <c r="C274" i="38"/>
  <c r="F274" i="36"/>
  <c r="I276" i="38"/>
  <c r="F276" i="37"/>
  <c r="C276" i="36"/>
  <c r="R277" i="35"/>
  <c r="P278" i="35"/>
  <c r="F278" i="38"/>
  <c r="C278" i="37"/>
  <c r="R279" i="35"/>
  <c r="I278" i="36"/>
  <c r="L280" i="35"/>
  <c r="C280" i="38"/>
  <c r="I280" i="37"/>
  <c r="F280" i="36"/>
  <c r="K281" i="35"/>
  <c r="F282" i="35"/>
  <c r="H287" i="38"/>
  <c r="E287" i="37"/>
  <c r="B287" i="36"/>
  <c r="H290" i="38"/>
  <c r="E290" i="37"/>
  <c r="B290" i="36"/>
  <c r="F292" i="37"/>
  <c r="I292" i="38"/>
  <c r="C292" i="36"/>
  <c r="D293" i="35"/>
  <c r="E293" i="35" s="1"/>
  <c r="D294" i="35"/>
  <c r="E294" i="35" s="1"/>
  <c r="C296" i="38"/>
  <c r="I296" i="37"/>
  <c r="F296" i="36"/>
  <c r="K297" i="35"/>
  <c r="J297" i="35"/>
  <c r="I297" i="37"/>
  <c r="C297" i="38"/>
  <c r="F297" i="36"/>
  <c r="K298" i="35"/>
  <c r="J298" i="35"/>
  <c r="E298" i="38"/>
  <c r="H298" i="36"/>
  <c r="B298" i="37"/>
  <c r="B305" i="38"/>
  <c r="H305" i="37"/>
  <c r="E305" i="36"/>
  <c r="B308" i="38"/>
  <c r="H308" i="37"/>
  <c r="E308" i="36"/>
  <c r="C309" i="38"/>
  <c r="F309" i="36"/>
  <c r="I309" i="37"/>
  <c r="L310" i="35"/>
  <c r="K310" i="35"/>
  <c r="E310" i="38"/>
  <c r="B310" i="37"/>
  <c r="H310" i="36"/>
  <c r="H314" i="38"/>
  <c r="B314" i="36"/>
  <c r="E314" i="37"/>
  <c r="I315" i="38"/>
  <c r="F315" i="37"/>
  <c r="C315" i="36"/>
  <c r="E316" i="35"/>
  <c r="D316" i="35"/>
  <c r="B316" i="38"/>
  <c r="H316" i="37"/>
  <c r="E316" i="36"/>
  <c r="R326" i="35"/>
  <c r="B328" i="38"/>
  <c r="E328" i="36"/>
  <c r="H328" i="37"/>
  <c r="L345" i="35"/>
  <c r="F359" i="38"/>
  <c r="I359" i="36"/>
  <c r="C359" i="37"/>
  <c r="P360" i="35"/>
  <c r="R360" i="35"/>
  <c r="Q360" i="35"/>
  <c r="I362" i="38"/>
  <c r="F362" i="37"/>
  <c r="C362" i="36"/>
  <c r="F363" i="35"/>
  <c r="E363" i="35"/>
  <c r="D363" i="35"/>
  <c r="F372" i="38"/>
  <c r="C372" i="37"/>
  <c r="I372" i="36"/>
  <c r="R373" i="35"/>
  <c r="Q373" i="35"/>
  <c r="P373" i="35"/>
  <c r="E272" i="38"/>
  <c r="H272" i="36"/>
  <c r="B272" i="37"/>
  <c r="I275" i="38"/>
  <c r="F275" i="37"/>
  <c r="E276" i="38"/>
  <c r="B276" i="37"/>
  <c r="H276" i="36"/>
  <c r="I279" i="38"/>
  <c r="F279" i="37"/>
  <c r="C279" i="36"/>
  <c r="E280" i="38"/>
  <c r="H280" i="36"/>
  <c r="B280" i="37"/>
  <c r="I283" i="38"/>
  <c r="F283" i="37"/>
  <c r="E284" i="38"/>
  <c r="B284" i="37"/>
  <c r="H284" i="36"/>
  <c r="I287" i="38"/>
  <c r="F287" i="37"/>
  <c r="C287" i="36"/>
  <c r="E288" i="38"/>
  <c r="H288" i="36"/>
  <c r="B288" i="37"/>
  <c r="F291" i="35"/>
  <c r="I291" i="38"/>
  <c r="C291" i="36"/>
  <c r="E292" i="38"/>
  <c r="H292" i="36"/>
  <c r="B292" i="37"/>
  <c r="I295" i="38"/>
  <c r="F295" i="37"/>
  <c r="C295" i="36"/>
  <c r="E296" i="38"/>
  <c r="B296" i="37"/>
  <c r="H296" i="36"/>
  <c r="I299" i="38"/>
  <c r="F299" i="37"/>
  <c r="C299" i="36"/>
  <c r="F305" i="36"/>
  <c r="I305" i="37"/>
  <c r="C305" i="38"/>
  <c r="H307" i="38"/>
  <c r="E307" i="37"/>
  <c r="B307" i="36"/>
  <c r="F310" i="38"/>
  <c r="C310" i="37"/>
  <c r="I310" i="36"/>
  <c r="C311" i="38"/>
  <c r="I311" i="37"/>
  <c r="F311" i="36"/>
  <c r="I312" i="38"/>
  <c r="F312" i="37"/>
  <c r="C312" i="36"/>
  <c r="B314" i="38"/>
  <c r="H314" i="37"/>
  <c r="E314" i="36"/>
  <c r="C316" i="37"/>
  <c r="F316" i="38"/>
  <c r="I316" i="36"/>
  <c r="B318" i="38"/>
  <c r="H318" i="37"/>
  <c r="E318" i="36"/>
  <c r="F320" i="38"/>
  <c r="C320" i="37"/>
  <c r="I320" i="36"/>
  <c r="B322" i="38"/>
  <c r="E322" i="36"/>
  <c r="H322" i="37"/>
  <c r="F324" i="38"/>
  <c r="C324" i="37"/>
  <c r="I324" i="36"/>
  <c r="B326" i="38"/>
  <c r="H326" i="37"/>
  <c r="E326" i="36"/>
  <c r="F328" i="38"/>
  <c r="C328" i="37"/>
  <c r="I328" i="36"/>
  <c r="B330" i="38"/>
  <c r="H330" i="37"/>
  <c r="E330" i="36"/>
  <c r="F332" i="38"/>
  <c r="C332" i="37"/>
  <c r="I332" i="36"/>
  <c r="H334" i="37"/>
  <c r="B334" i="38"/>
  <c r="E334" i="36"/>
  <c r="F336" i="38"/>
  <c r="C336" i="37"/>
  <c r="I336" i="36"/>
  <c r="H338" i="37"/>
  <c r="B338" i="38"/>
  <c r="E338" i="36"/>
  <c r="H340" i="38"/>
  <c r="B340" i="36"/>
  <c r="E340" i="37"/>
  <c r="E341" i="38"/>
  <c r="B341" i="37"/>
  <c r="H341" i="36"/>
  <c r="B343" i="38"/>
  <c r="H343" i="37"/>
  <c r="E343" i="36"/>
  <c r="H345" i="38"/>
  <c r="E345" i="37"/>
  <c r="F346" i="38"/>
  <c r="C346" i="37"/>
  <c r="C348" i="38"/>
  <c r="I348" i="37"/>
  <c r="F348" i="36"/>
  <c r="B361" i="38"/>
  <c r="H361" i="37"/>
  <c r="E361" i="36"/>
  <c r="H363" i="38"/>
  <c r="E363" i="37"/>
  <c r="B363" i="36"/>
  <c r="C368" i="38"/>
  <c r="F368" i="36"/>
  <c r="I368" i="37"/>
  <c r="K369" i="35"/>
  <c r="I371" i="38"/>
  <c r="F371" i="37"/>
  <c r="E374" i="38"/>
  <c r="B374" i="37"/>
  <c r="H374" i="36"/>
  <c r="F376" i="38"/>
  <c r="I376" i="36"/>
  <c r="C376" i="37"/>
  <c r="Q377" i="35"/>
  <c r="P377" i="35"/>
  <c r="E381" i="37"/>
  <c r="H381" i="38"/>
  <c r="B381" i="36"/>
  <c r="E386" i="38"/>
  <c r="B386" i="37"/>
  <c r="H386" i="36"/>
  <c r="F284" i="38"/>
  <c r="C284" i="37"/>
  <c r="I284" i="36"/>
  <c r="H286" i="37"/>
  <c r="B286" i="38"/>
  <c r="E286" i="36"/>
  <c r="F288" i="38"/>
  <c r="I288" i="36"/>
  <c r="C288" i="37"/>
  <c r="B290" i="38"/>
  <c r="H290" i="37"/>
  <c r="E290" i="36"/>
  <c r="D292" i="35"/>
  <c r="E292" i="35" s="1"/>
  <c r="F292" i="38"/>
  <c r="C292" i="37"/>
  <c r="I292" i="36"/>
  <c r="B294" i="38"/>
  <c r="H294" i="37"/>
  <c r="E294" i="36"/>
  <c r="D296" i="35"/>
  <c r="E296" i="35" s="1"/>
  <c r="F296" i="38"/>
  <c r="C296" i="37"/>
  <c r="I296" i="36"/>
  <c r="B298" i="38"/>
  <c r="H298" i="37"/>
  <c r="E298" i="36"/>
  <c r="D300" i="35"/>
  <c r="E300" i="35" s="1"/>
  <c r="J306" i="35"/>
  <c r="I307" i="38"/>
  <c r="C307" i="36"/>
  <c r="F307" i="37"/>
  <c r="E308" i="38"/>
  <c r="B308" i="37"/>
  <c r="B309" i="38"/>
  <c r="H309" i="37"/>
  <c r="E309" i="36"/>
  <c r="H310" i="38"/>
  <c r="B310" i="36"/>
  <c r="E310" i="37"/>
  <c r="C314" i="38"/>
  <c r="I314" i="37"/>
  <c r="F314" i="36"/>
  <c r="H316" i="38"/>
  <c r="E316" i="37"/>
  <c r="B316" i="36"/>
  <c r="C318" i="38"/>
  <c r="I318" i="37"/>
  <c r="F318" i="36"/>
  <c r="H320" i="38"/>
  <c r="E320" i="37"/>
  <c r="B320" i="36"/>
  <c r="C322" i="38"/>
  <c r="I322" i="37"/>
  <c r="F322" i="36"/>
  <c r="H324" i="38"/>
  <c r="E324" i="37"/>
  <c r="B324" i="36"/>
  <c r="C326" i="38"/>
  <c r="I326" i="37"/>
  <c r="F326" i="36"/>
  <c r="H328" i="38"/>
  <c r="E328" i="37"/>
  <c r="B328" i="36"/>
  <c r="C330" i="38"/>
  <c r="I330" i="37"/>
  <c r="F330" i="36"/>
  <c r="H332" i="38"/>
  <c r="E332" i="37"/>
  <c r="B332" i="36"/>
  <c r="I334" i="37"/>
  <c r="C334" i="38"/>
  <c r="F334" i="36"/>
  <c r="H336" i="38"/>
  <c r="E336" i="37"/>
  <c r="B336" i="36"/>
  <c r="C338" i="38"/>
  <c r="I338" i="37"/>
  <c r="F338" i="36"/>
  <c r="I340" i="38"/>
  <c r="F340" i="37"/>
  <c r="C340" i="36"/>
  <c r="F341" i="38"/>
  <c r="I341" i="36"/>
  <c r="C341" i="37"/>
  <c r="I343" i="37"/>
  <c r="C343" i="38"/>
  <c r="F343" i="36"/>
  <c r="I345" i="38"/>
  <c r="C345" i="36"/>
  <c r="F345" i="37"/>
  <c r="E355" i="38"/>
  <c r="B355" i="37"/>
  <c r="H355" i="36"/>
  <c r="E356" i="38"/>
  <c r="B356" i="37"/>
  <c r="H356" i="36"/>
  <c r="I359" i="38"/>
  <c r="F359" i="37"/>
  <c r="C359" i="36"/>
  <c r="E360" i="38"/>
  <c r="B360" i="37"/>
  <c r="H360" i="36"/>
  <c r="C361" i="38"/>
  <c r="I361" i="37"/>
  <c r="F361" i="36"/>
  <c r="I363" i="38"/>
  <c r="F363" i="37"/>
  <c r="C363" i="36"/>
  <c r="E364" i="35"/>
  <c r="F365" i="38"/>
  <c r="C365" i="37"/>
  <c r="I365" i="36"/>
  <c r="P366" i="35"/>
  <c r="F366" i="38"/>
  <c r="C366" i="37"/>
  <c r="R367" i="35"/>
  <c r="I366" i="36"/>
  <c r="H372" i="38"/>
  <c r="E372" i="37"/>
  <c r="B372" i="36"/>
  <c r="F374" i="38"/>
  <c r="C374" i="37"/>
  <c r="R375" i="35"/>
  <c r="I374" i="36"/>
  <c r="C383" i="38"/>
  <c r="I383" i="37"/>
  <c r="F383" i="36"/>
  <c r="L384" i="35"/>
  <c r="K384" i="35"/>
  <c r="J384" i="35"/>
  <c r="E385" i="38"/>
  <c r="H385" i="36"/>
  <c r="B385" i="37"/>
  <c r="B389" i="38"/>
  <c r="H389" i="37"/>
  <c r="E389" i="36"/>
  <c r="E202" i="38"/>
  <c r="E202" i="37"/>
  <c r="I316" i="38"/>
  <c r="C316" i="36"/>
  <c r="F316" i="37"/>
  <c r="E317" i="38"/>
  <c r="B317" i="37"/>
  <c r="H317" i="36"/>
  <c r="F320" i="37"/>
  <c r="I320" i="38"/>
  <c r="C320" i="36"/>
  <c r="E321" i="38"/>
  <c r="B321" i="37"/>
  <c r="H321" i="36"/>
  <c r="I324" i="38"/>
  <c r="F324" i="37"/>
  <c r="C324" i="36"/>
  <c r="E325" i="38"/>
  <c r="B325" i="37"/>
  <c r="H325" i="36"/>
  <c r="F328" i="37"/>
  <c r="I328" i="38"/>
  <c r="C328" i="36"/>
  <c r="E329" i="38"/>
  <c r="B329" i="37"/>
  <c r="H329" i="36"/>
  <c r="I332" i="38"/>
  <c r="F332" i="37"/>
  <c r="C332" i="36"/>
  <c r="E333" i="38"/>
  <c r="B333" i="37"/>
  <c r="H333" i="36"/>
  <c r="I336" i="38"/>
  <c r="F336" i="37"/>
  <c r="C336" i="36"/>
  <c r="E337" i="38"/>
  <c r="B337" i="37"/>
  <c r="H337" i="36"/>
  <c r="E342" i="38"/>
  <c r="B342" i="37"/>
  <c r="H342" i="36"/>
  <c r="B344" i="38"/>
  <c r="H344" i="37"/>
  <c r="E344" i="36"/>
  <c r="E346" i="37"/>
  <c r="H346" i="38"/>
  <c r="B346" i="36"/>
  <c r="E347" i="38"/>
  <c r="B347" i="37"/>
  <c r="H347" i="36"/>
  <c r="B349" i="38"/>
  <c r="H349" i="37"/>
  <c r="E349" i="36"/>
  <c r="F355" i="38"/>
  <c r="C355" i="37"/>
  <c r="I355" i="36"/>
  <c r="P356" i="35"/>
  <c r="R356" i="35"/>
  <c r="F358" i="36"/>
  <c r="C358" i="38"/>
  <c r="I358" i="37"/>
  <c r="V360" i="35"/>
  <c r="F360" i="38"/>
  <c r="C360" i="37"/>
  <c r="I360" i="36"/>
  <c r="J362" i="35"/>
  <c r="D364" i="35"/>
  <c r="Q366" i="35"/>
  <c r="P367" i="35"/>
  <c r="E367" i="38"/>
  <c r="B367" i="37"/>
  <c r="H367" i="36"/>
  <c r="L369" i="35"/>
  <c r="I369" i="37"/>
  <c r="C369" i="38"/>
  <c r="F369" i="36"/>
  <c r="B370" i="38"/>
  <c r="H370" i="37"/>
  <c r="E370" i="36"/>
  <c r="E372" i="35"/>
  <c r="I372" i="38"/>
  <c r="F372" i="37"/>
  <c r="C372" i="36"/>
  <c r="H373" i="38"/>
  <c r="E373" i="37"/>
  <c r="B373" i="36"/>
  <c r="P375" i="35"/>
  <c r="H377" i="38"/>
  <c r="E377" i="37"/>
  <c r="B377" i="36"/>
  <c r="F385" i="38"/>
  <c r="C385" i="37"/>
  <c r="I385" i="36"/>
  <c r="P386" i="35"/>
  <c r="C349" i="38"/>
  <c r="I349" i="37"/>
  <c r="J350" i="35"/>
  <c r="F349" i="36"/>
  <c r="B362" i="38"/>
  <c r="H362" i="37"/>
  <c r="E362" i="36"/>
  <c r="I364" i="38"/>
  <c r="F364" i="37"/>
  <c r="C364" i="36"/>
  <c r="D365" i="35"/>
  <c r="I365" i="38"/>
  <c r="F365" i="37"/>
  <c r="C365" i="36"/>
  <c r="B368" i="37"/>
  <c r="E368" i="38"/>
  <c r="H368" i="36"/>
  <c r="C370" i="38"/>
  <c r="F370" i="36"/>
  <c r="I370" i="37"/>
  <c r="I373" i="38"/>
  <c r="F373" i="37"/>
  <c r="C373" i="36"/>
  <c r="F374" i="35"/>
  <c r="F377" i="37"/>
  <c r="I377" i="38"/>
  <c r="C377" i="36"/>
  <c r="D378" i="35"/>
  <c r="I378" i="38"/>
  <c r="F378" i="37"/>
  <c r="C378" i="36"/>
  <c r="D379" i="35"/>
  <c r="F379" i="35"/>
  <c r="I380" i="38"/>
  <c r="C380" i="36"/>
  <c r="F381" i="35"/>
  <c r="D381" i="35"/>
  <c r="F380" i="37"/>
  <c r="F391" i="38"/>
  <c r="C391" i="37"/>
  <c r="I391" i="36"/>
  <c r="Q392" i="35"/>
  <c r="R392" i="35"/>
  <c r="P392" i="35"/>
  <c r="R285" i="35"/>
  <c r="F285" i="38"/>
  <c r="C285" i="37"/>
  <c r="B287" i="38"/>
  <c r="H287" i="37"/>
  <c r="E287" i="36"/>
  <c r="R289" i="35"/>
  <c r="F289" i="38"/>
  <c r="C289" i="37"/>
  <c r="I289" i="36"/>
  <c r="B291" i="38"/>
  <c r="H291" i="37"/>
  <c r="E291" i="36"/>
  <c r="F293" i="38"/>
  <c r="C293" i="37"/>
  <c r="I293" i="36"/>
  <c r="H295" i="37"/>
  <c r="B295" i="38"/>
  <c r="E295" i="36"/>
  <c r="F297" i="38"/>
  <c r="C297" i="37"/>
  <c r="I297" i="36"/>
  <c r="H299" i="37"/>
  <c r="E299" i="36"/>
  <c r="B299" i="38"/>
  <c r="B305" i="37"/>
  <c r="E305" i="38"/>
  <c r="H305" i="36"/>
  <c r="I308" i="38"/>
  <c r="F308" i="37"/>
  <c r="C308" i="36"/>
  <c r="E311" i="38"/>
  <c r="B311" i="37"/>
  <c r="H311" i="36"/>
  <c r="B312" i="38"/>
  <c r="H312" i="37"/>
  <c r="E312" i="36"/>
  <c r="H313" i="38"/>
  <c r="E313" i="37"/>
  <c r="L315" i="35"/>
  <c r="C315" i="38"/>
  <c r="I315" i="37"/>
  <c r="F315" i="36"/>
  <c r="E317" i="35"/>
  <c r="H317" i="38"/>
  <c r="E317" i="37"/>
  <c r="B317" i="36"/>
  <c r="L319" i="35"/>
  <c r="C319" i="38"/>
  <c r="I319" i="37"/>
  <c r="F319" i="36"/>
  <c r="E321" i="35"/>
  <c r="H321" i="38"/>
  <c r="E321" i="37"/>
  <c r="B321" i="36"/>
  <c r="L323" i="35"/>
  <c r="I323" i="37"/>
  <c r="C323" i="38"/>
  <c r="F323" i="36"/>
  <c r="E325" i="35"/>
  <c r="H325" i="38"/>
  <c r="E325" i="37"/>
  <c r="B325" i="36"/>
  <c r="L327" i="35"/>
  <c r="C327" i="38"/>
  <c r="I327" i="37"/>
  <c r="F327" i="36"/>
  <c r="E329" i="35"/>
  <c r="H329" i="38"/>
  <c r="E329" i="37"/>
  <c r="B329" i="36"/>
  <c r="L331" i="35"/>
  <c r="C331" i="38"/>
  <c r="I331" i="37"/>
  <c r="F331" i="36"/>
  <c r="E333" i="35"/>
  <c r="H333" i="38"/>
  <c r="E333" i="37"/>
  <c r="B333" i="36"/>
  <c r="L335" i="35"/>
  <c r="C335" i="38"/>
  <c r="I335" i="37"/>
  <c r="F335" i="36"/>
  <c r="E337" i="35"/>
  <c r="H337" i="38"/>
  <c r="E337" i="37"/>
  <c r="B337" i="36"/>
  <c r="L339" i="35"/>
  <c r="C339" i="38"/>
  <c r="I339" i="37"/>
  <c r="F339" i="36"/>
  <c r="F341" i="35"/>
  <c r="I341" i="38"/>
  <c r="F341" i="37"/>
  <c r="C341" i="36"/>
  <c r="R342" i="35"/>
  <c r="L344" i="35"/>
  <c r="F346" i="35"/>
  <c r="H347" i="38"/>
  <c r="E347" i="37"/>
  <c r="B347" i="36"/>
  <c r="K350" i="35"/>
  <c r="I355" i="38"/>
  <c r="F355" i="37"/>
  <c r="C355" i="36"/>
  <c r="H356" i="38"/>
  <c r="E356" i="37"/>
  <c r="B356" i="36"/>
  <c r="E357" i="38"/>
  <c r="H357" i="36"/>
  <c r="B357" i="37"/>
  <c r="K359" i="35"/>
  <c r="F360" i="35"/>
  <c r="H360" i="38"/>
  <c r="E360" i="37"/>
  <c r="B360" i="36"/>
  <c r="L362" i="35"/>
  <c r="F362" i="36"/>
  <c r="C362" i="38"/>
  <c r="I362" i="37"/>
  <c r="J363" i="35"/>
  <c r="L363" i="35"/>
  <c r="E365" i="35"/>
  <c r="D366" i="35"/>
  <c r="H366" i="38"/>
  <c r="E366" i="37"/>
  <c r="B366" i="36"/>
  <c r="H367" i="38"/>
  <c r="E367" i="37"/>
  <c r="B367" i="36"/>
  <c r="F368" i="38"/>
  <c r="C368" i="37"/>
  <c r="I368" i="36"/>
  <c r="K370" i="35"/>
  <c r="J371" i="35"/>
  <c r="B371" i="38"/>
  <c r="H371" i="37"/>
  <c r="E371" i="36"/>
  <c r="E373" i="35"/>
  <c r="D374" i="35"/>
  <c r="H374" i="38"/>
  <c r="B374" i="36"/>
  <c r="E374" i="37"/>
  <c r="E378" i="35"/>
  <c r="E379" i="35"/>
  <c r="E381" i="35"/>
  <c r="B399" i="38"/>
  <c r="H399" i="37"/>
  <c r="E399" i="36"/>
  <c r="F291" i="37"/>
  <c r="H285" i="38"/>
  <c r="E285" i="37"/>
  <c r="B285" i="36"/>
  <c r="P286" i="35"/>
  <c r="C287" i="38"/>
  <c r="I287" i="37"/>
  <c r="F287" i="36"/>
  <c r="E289" i="37"/>
  <c r="H289" i="38"/>
  <c r="B289" i="36"/>
  <c r="P290" i="35"/>
  <c r="C291" i="38"/>
  <c r="I291" i="37"/>
  <c r="F291" i="36"/>
  <c r="H293" i="38"/>
  <c r="E293" i="37"/>
  <c r="B293" i="36"/>
  <c r="P294" i="35"/>
  <c r="C295" i="38"/>
  <c r="I295" i="37"/>
  <c r="F295" i="36"/>
  <c r="H297" i="38"/>
  <c r="E297" i="37"/>
  <c r="B297" i="36"/>
  <c r="P298" i="35"/>
  <c r="C299" i="38"/>
  <c r="I299" i="37"/>
  <c r="F299" i="36"/>
  <c r="F305" i="38"/>
  <c r="I305" i="36"/>
  <c r="C305" i="37"/>
  <c r="B307" i="38"/>
  <c r="H307" i="37"/>
  <c r="E307" i="36"/>
  <c r="D309" i="35"/>
  <c r="F311" i="38"/>
  <c r="I311" i="36"/>
  <c r="C311" i="37"/>
  <c r="I312" i="37"/>
  <c r="C312" i="38"/>
  <c r="F312" i="36"/>
  <c r="F313" i="37"/>
  <c r="C313" i="36"/>
  <c r="I313" i="38"/>
  <c r="E314" i="38"/>
  <c r="B314" i="37"/>
  <c r="H314" i="36"/>
  <c r="J316" i="35"/>
  <c r="F317" i="35"/>
  <c r="I317" i="38"/>
  <c r="C317" i="36"/>
  <c r="E318" i="38"/>
  <c r="B318" i="37"/>
  <c r="H318" i="36"/>
  <c r="J320" i="35"/>
  <c r="F321" i="35"/>
  <c r="I321" i="38"/>
  <c r="F321" i="37"/>
  <c r="C321" i="36"/>
  <c r="E322" i="38"/>
  <c r="B322" i="37"/>
  <c r="H322" i="36"/>
  <c r="J324" i="35"/>
  <c r="F325" i="35"/>
  <c r="I325" i="38"/>
  <c r="C325" i="36"/>
  <c r="F325" i="37"/>
  <c r="E326" i="38"/>
  <c r="B326" i="37"/>
  <c r="J328" i="35"/>
  <c r="F329" i="35"/>
  <c r="I329" i="38"/>
  <c r="F329" i="37"/>
  <c r="C329" i="36"/>
  <c r="E330" i="38"/>
  <c r="B330" i="37"/>
  <c r="J332" i="35"/>
  <c r="F333" i="35"/>
  <c r="I333" i="38"/>
  <c r="F333" i="37"/>
  <c r="C333" i="36"/>
  <c r="E334" i="38"/>
  <c r="B334" i="37"/>
  <c r="H334" i="36"/>
  <c r="J336" i="35"/>
  <c r="F337" i="35"/>
  <c r="I337" i="38"/>
  <c r="F337" i="37"/>
  <c r="C337" i="36"/>
  <c r="E338" i="38"/>
  <c r="H338" i="36"/>
  <c r="B338" i="37"/>
  <c r="J340" i="35"/>
  <c r="B340" i="38"/>
  <c r="H340" i="37"/>
  <c r="E340" i="36"/>
  <c r="D342" i="35"/>
  <c r="E342" i="37"/>
  <c r="B342" i="36"/>
  <c r="H342" i="38"/>
  <c r="E343" i="38"/>
  <c r="B343" i="37"/>
  <c r="H343" i="36"/>
  <c r="B345" i="38"/>
  <c r="H345" i="37"/>
  <c r="E345" i="36"/>
  <c r="F348" i="38"/>
  <c r="C348" i="37"/>
  <c r="I348" i="36"/>
  <c r="L350" i="35"/>
  <c r="D356" i="35"/>
  <c r="I356" i="38"/>
  <c r="F356" i="37"/>
  <c r="C356" i="36"/>
  <c r="F357" i="38"/>
  <c r="C357" i="37"/>
  <c r="I357" i="36"/>
  <c r="L359" i="35"/>
  <c r="B359" i="38"/>
  <c r="H359" i="37"/>
  <c r="E359" i="36"/>
  <c r="I360" i="38"/>
  <c r="F360" i="37"/>
  <c r="C360" i="36"/>
  <c r="E361" i="38"/>
  <c r="B361" i="37"/>
  <c r="H361" i="36"/>
  <c r="K363" i="35"/>
  <c r="C363" i="38"/>
  <c r="F363" i="36"/>
  <c r="F365" i="35"/>
  <c r="E366" i="35"/>
  <c r="I366" i="38"/>
  <c r="F366" i="37"/>
  <c r="C366" i="36"/>
  <c r="D367" i="35"/>
  <c r="I367" i="38"/>
  <c r="F367" i="37"/>
  <c r="C367" i="36"/>
  <c r="K371" i="35"/>
  <c r="C371" i="38"/>
  <c r="I371" i="37"/>
  <c r="F371" i="36"/>
  <c r="L372" i="35"/>
  <c r="E374" i="35"/>
  <c r="I375" i="38"/>
  <c r="F375" i="37"/>
  <c r="C375" i="36"/>
  <c r="E376" i="35"/>
  <c r="D376" i="35"/>
  <c r="I376" i="38"/>
  <c r="F376" i="37"/>
  <c r="C376" i="36"/>
  <c r="F377" i="35"/>
  <c r="F378" i="35"/>
  <c r="B378" i="38"/>
  <c r="H378" i="37"/>
  <c r="B379" i="38"/>
  <c r="H379" i="37"/>
  <c r="E379" i="36"/>
  <c r="B380" i="38"/>
  <c r="H380" i="37"/>
  <c r="E380" i="36"/>
  <c r="F390" i="38"/>
  <c r="C390" i="37"/>
  <c r="I390" i="36"/>
  <c r="Q391" i="35"/>
  <c r="R391" i="35"/>
  <c r="P391" i="35"/>
  <c r="I392" i="38"/>
  <c r="F392" i="37"/>
  <c r="F393" i="35"/>
  <c r="E393" i="35"/>
  <c r="D393" i="35"/>
  <c r="C392" i="36"/>
  <c r="B393" i="38"/>
  <c r="H393" i="37"/>
  <c r="E393" i="36"/>
  <c r="B398" i="38"/>
  <c r="H398" i="37"/>
  <c r="E398" i="36"/>
  <c r="H330" i="36"/>
  <c r="C371" i="36"/>
  <c r="F317" i="37"/>
  <c r="E349" i="38"/>
  <c r="B349" i="37"/>
  <c r="H349" i="36"/>
  <c r="H357" i="38"/>
  <c r="E357" i="37"/>
  <c r="B357" i="36"/>
  <c r="H358" i="36"/>
  <c r="B358" i="37"/>
  <c r="E358" i="38"/>
  <c r="C359" i="38"/>
  <c r="I359" i="37"/>
  <c r="F359" i="36"/>
  <c r="V361" i="35"/>
  <c r="F361" i="38"/>
  <c r="C361" i="37"/>
  <c r="P362" i="35"/>
  <c r="I361" i="36"/>
  <c r="R362" i="35"/>
  <c r="E362" i="38"/>
  <c r="H362" i="36"/>
  <c r="B362" i="37"/>
  <c r="B364" i="38"/>
  <c r="H364" i="37"/>
  <c r="E364" i="36"/>
  <c r="F366" i="35"/>
  <c r="E369" i="38"/>
  <c r="B369" i="37"/>
  <c r="H369" i="36"/>
  <c r="L371" i="35"/>
  <c r="B372" i="38"/>
  <c r="H372" i="37"/>
  <c r="E372" i="36"/>
  <c r="E382" i="38"/>
  <c r="B382" i="37"/>
  <c r="H382" i="36"/>
  <c r="C398" i="38"/>
  <c r="F398" i="36"/>
  <c r="I398" i="37"/>
  <c r="L399" i="35"/>
  <c r="K399" i="35"/>
  <c r="J399" i="35"/>
  <c r="I363" i="37"/>
  <c r="C332" i="38"/>
  <c r="I332" i="37"/>
  <c r="F332" i="36"/>
  <c r="H334" i="38"/>
  <c r="E334" i="37"/>
  <c r="B334" i="36"/>
  <c r="C336" i="38"/>
  <c r="I336" i="37"/>
  <c r="F336" i="36"/>
  <c r="H338" i="38"/>
  <c r="B338" i="36"/>
  <c r="E338" i="37"/>
  <c r="H343" i="38"/>
  <c r="E343" i="37"/>
  <c r="B343" i="36"/>
  <c r="C346" i="38"/>
  <c r="I346" i="37"/>
  <c r="F346" i="36"/>
  <c r="I348" i="38"/>
  <c r="F348" i="37"/>
  <c r="C348" i="36"/>
  <c r="C349" i="37"/>
  <c r="F349" i="38"/>
  <c r="I349" i="36"/>
  <c r="I357" i="38"/>
  <c r="F357" i="37"/>
  <c r="C357" i="36"/>
  <c r="F358" i="38"/>
  <c r="C358" i="37"/>
  <c r="I358" i="36"/>
  <c r="J360" i="35"/>
  <c r="W361" i="35"/>
  <c r="Q362" i="35"/>
  <c r="F362" i="38"/>
  <c r="C362" i="37"/>
  <c r="I362" i="36"/>
  <c r="K364" i="35"/>
  <c r="C364" i="38"/>
  <c r="F364" i="36"/>
  <c r="I364" i="37"/>
  <c r="K365" i="35"/>
  <c r="F367" i="35"/>
  <c r="E368" i="35"/>
  <c r="H368" i="38"/>
  <c r="E368" i="37"/>
  <c r="B368" i="36"/>
  <c r="F369" i="38"/>
  <c r="C369" i="37"/>
  <c r="I369" i="36"/>
  <c r="Q370" i="35"/>
  <c r="E370" i="38"/>
  <c r="B370" i="37"/>
  <c r="H370" i="36"/>
  <c r="K372" i="35"/>
  <c r="B375" i="38"/>
  <c r="H375" i="37"/>
  <c r="E375" i="36"/>
  <c r="E377" i="35"/>
  <c r="C377" i="38"/>
  <c r="I377" i="37"/>
  <c r="F377" i="36"/>
  <c r="L378" i="35"/>
  <c r="J378" i="35"/>
  <c r="F381" i="38"/>
  <c r="C381" i="37"/>
  <c r="I381" i="36"/>
  <c r="Q382" i="35"/>
  <c r="C382" i="37"/>
  <c r="F382" i="38"/>
  <c r="I382" i="36"/>
  <c r="R383" i="35"/>
  <c r="P383" i="35"/>
  <c r="Q383" i="35"/>
  <c r="C388" i="38"/>
  <c r="I388" i="37"/>
  <c r="F388" i="36"/>
  <c r="J389" i="35"/>
  <c r="K389" i="35"/>
  <c r="L389" i="35"/>
  <c r="K360" i="35"/>
  <c r="V362" i="35"/>
  <c r="C365" i="38"/>
  <c r="I365" i="37"/>
  <c r="F365" i="36"/>
  <c r="B366" i="38"/>
  <c r="H366" i="37"/>
  <c r="E366" i="36"/>
  <c r="I368" i="38"/>
  <c r="F368" i="37"/>
  <c r="C368" i="36"/>
  <c r="E369" i="35"/>
  <c r="H369" i="38"/>
  <c r="E369" i="37"/>
  <c r="B369" i="36"/>
  <c r="H371" i="36"/>
  <c r="E371" i="38"/>
  <c r="B371" i="37"/>
  <c r="C375" i="38"/>
  <c r="F375" i="36"/>
  <c r="I375" i="37"/>
  <c r="J376" i="35"/>
  <c r="H376" i="37"/>
  <c r="E376" i="36"/>
  <c r="B376" i="38"/>
  <c r="H383" i="38"/>
  <c r="E383" i="37"/>
  <c r="B383" i="36"/>
  <c r="E393" i="38"/>
  <c r="B393" i="37"/>
  <c r="H393" i="36"/>
  <c r="H152" i="38"/>
  <c r="H152" i="37"/>
  <c r="C275" i="36"/>
  <c r="E378" i="36"/>
  <c r="E287" i="38"/>
  <c r="B287" i="37"/>
  <c r="H287" i="36"/>
  <c r="I290" i="38"/>
  <c r="F290" i="37"/>
  <c r="E291" i="38"/>
  <c r="B291" i="37"/>
  <c r="H291" i="36"/>
  <c r="I294" i="38"/>
  <c r="F294" i="37"/>
  <c r="C294" i="36"/>
  <c r="E295" i="38"/>
  <c r="B295" i="37"/>
  <c r="H295" i="36"/>
  <c r="I298" i="38"/>
  <c r="F298" i="37"/>
  <c r="C298" i="36"/>
  <c r="E299" i="38"/>
  <c r="B299" i="37"/>
  <c r="H299" i="36"/>
  <c r="H306" i="38"/>
  <c r="E306" i="37"/>
  <c r="B306" i="36"/>
  <c r="C308" i="38"/>
  <c r="I308" i="37"/>
  <c r="F308" i="36"/>
  <c r="F309" i="37"/>
  <c r="C309" i="36"/>
  <c r="I309" i="38"/>
  <c r="E312" i="38"/>
  <c r="B312" i="37"/>
  <c r="H312" i="36"/>
  <c r="B313" i="38"/>
  <c r="H313" i="37"/>
  <c r="E313" i="36"/>
  <c r="F315" i="38"/>
  <c r="C315" i="37"/>
  <c r="I315" i="36"/>
  <c r="B317" i="38"/>
  <c r="H317" i="37"/>
  <c r="E317" i="36"/>
  <c r="F319" i="38"/>
  <c r="I319" i="36"/>
  <c r="C319" i="37"/>
  <c r="B321" i="38"/>
  <c r="H321" i="37"/>
  <c r="E321" i="36"/>
  <c r="F323" i="38"/>
  <c r="I323" i="36"/>
  <c r="C323" i="37"/>
  <c r="B325" i="38"/>
  <c r="H325" i="37"/>
  <c r="C327" i="37"/>
  <c r="I327" i="36"/>
  <c r="F327" i="38"/>
  <c r="B329" i="38"/>
  <c r="H329" i="37"/>
  <c r="E329" i="36"/>
  <c r="F331" i="38"/>
  <c r="I331" i="36"/>
  <c r="C331" i="37"/>
  <c r="K333" i="35"/>
  <c r="B333" i="38"/>
  <c r="E333" i="36"/>
  <c r="H333" i="37"/>
  <c r="F335" i="38"/>
  <c r="I335" i="36"/>
  <c r="C335" i="37"/>
  <c r="K337" i="35"/>
  <c r="B337" i="38"/>
  <c r="H337" i="37"/>
  <c r="E337" i="36"/>
  <c r="F339" i="38"/>
  <c r="C339" i="37"/>
  <c r="I339" i="36"/>
  <c r="Q340" i="35"/>
  <c r="C341" i="38"/>
  <c r="I341" i="37"/>
  <c r="F341" i="36"/>
  <c r="J342" i="35"/>
  <c r="B342" i="38"/>
  <c r="E342" i="36"/>
  <c r="H342" i="37"/>
  <c r="H344" i="38"/>
  <c r="E344" i="37"/>
  <c r="B344" i="36"/>
  <c r="E345" i="38"/>
  <c r="B345" i="37"/>
  <c r="H345" i="36"/>
  <c r="K347" i="35"/>
  <c r="B347" i="38"/>
  <c r="H347" i="37"/>
  <c r="E347" i="36"/>
  <c r="E349" i="35"/>
  <c r="E349" i="37"/>
  <c r="H349" i="38"/>
  <c r="B349" i="36"/>
  <c r="Q350" i="35"/>
  <c r="C355" i="38"/>
  <c r="I355" i="37"/>
  <c r="F355" i="36"/>
  <c r="B356" i="38"/>
  <c r="H356" i="37"/>
  <c r="E356" i="36"/>
  <c r="E358" i="35"/>
  <c r="H358" i="38"/>
  <c r="E358" i="37"/>
  <c r="B358" i="36"/>
  <c r="W363" i="35"/>
  <c r="V359" i="35"/>
  <c r="Q359" i="35"/>
  <c r="L360" i="35"/>
  <c r="I361" i="38"/>
  <c r="F361" i="37"/>
  <c r="D362" i="35"/>
  <c r="W362" i="35"/>
  <c r="Q363" i="35"/>
  <c r="E363" i="38"/>
  <c r="B363" i="37"/>
  <c r="H363" i="36"/>
  <c r="L365" i="35"/>
  <c r="J366" i="35"/>
  <c r="F366" i="36"/>
  <c r="C366" i="38"/>
  <c r="I366" i="37"/>
  <c r="K367" i="35"/>
  <c r="B367" i="38"/>
  <c r="H367" i="37"/>
  <c r="E367" i="36"/>
  <c r="D369" i="35"/>
  <c r="R370" i="35"/>
  <c r="C374" i="38"/>
  <c r="F374" i="36"/>
  <c r="I374" i="37"/>
  <c r="L375" i="35"/>
  <c r="K376" i="35"/>
  <c r="C376" i="38"/>
  <c r="F376" i="36"/>
  <c r="I376" i="37"/>
  <c r="K377" i="35"/>
  <c r="J377" i="35"/>
  <c r="R382" i="35"/>
  <c r="H390" i="38"/>
  <c r="E390" i="37"/>
  <c r="B390" i="36"/>
  <c r="B345" i="36"/>
  <c r="F206" i="38"/>
  <c r="C206" i="37"/>
  <c r="I206" i="36"/>
  <c r="B208" i="38"/>
  <c r="H208" i="37"/>
  <c r="E208" i="36"/>
  <c r="E209" i="37"/>
  <c r="H209" i="38"/>
  <c r="B209" i="36"/>
  <c r="I214" i="38"/>
  <c r="C214" i="36"/>
  <c r="F214" i="37"/>
  <c r="E215" i="38"/>
  <c r="B215" i="37"/>
  <c r="H215" i="36"/>
  <c r="I218" i="38"/>
  <c r="C218" i="36"/>
  <c r="E219" i="38"/>
  <c r="B219" i="37"/>
  <c r="H219" i="36"/>
  <c r="I222" i="38"/>
  <c r="C222" i="36"/>
  <c r="F222" i="37"/>
  <c r="E223" i="38"/>
  <c r="B223" i="37"/>
  <c r="H223" i="36"/>
  <c r="I226" i="38"/>
  <c r="F226" i="37"/>
  <c r="C226" i="36"/>
  <c r="E227" i="38"/>
  <c r="B227" i="37"/>
  <c r="H227" i="36"/>
  <c r="I230" i="38"/>
  <c r="C230" i="36"/>
  <c r="F230" i="37"/>
  <c r="E231" i="38"/>
  <c r="B231" i="37"/>
  <c r="H231" i="36"/>
  <c r="I234" i="38"/>
  <c r="F234" i="37"/>
  <c r="C234" i="36"/>
  <c r="E235" i="38"/>
  <c r="H235" i="36"/>
  <c r="B235" i="37"/>
  <c r="I238" i="38"/>
  <c r="F238" i="37"/>
  <c r="C238" i="36"/>
  <c r="E239" i="38"/>
  <c r="B239" i="37"/>
  <c r="H239" i="36"/>
  <c r="I242" i="38"/>
  <c r="C242" i="36"/>
  <c r="F242" i="37"/>
  <c r="E243" i="38"/>
  <c r="B243" i="37"/>
  <c r="H243" i="36"/>
  <c r="I246" i="38"/>
  <c r="C246" i="36"/>
  <c r="F246" i="37"/>
  <c r="E247" i="38"/>
  <c r="H247" i="36"/>
  <c r="B247" i="37"/>
  <c r="C256" i="38"/>
  <c r="I256" i="37"/>
  <c r="F256" i="36"/>
  <c r="H258" i="38"/>
  <c r="E258" i="37"/>
  <c r="B258" i="36"/>
  <c r="W263" i="35"/>
  <c r="F263" i="38"/>
  <c r="C263" i="37"/>
  <c r="I263" i="36"/>
  <c r="B265" i="38"/>
  <c r="H265" i="37"/>
  <c r="E265" i="36"/>
  <c r="F267" i="38"/>
  <c r="C267" i="37"/>
  <c r="I267" i="36"/>
  <c r="B269" i="38"/>
  <c r="H269" i="37"/>
  <c r="E269" i="36"/>
  <c r="F271" i="38"/>
  <c r="C271" i="37"/>
  <c r="I271" i="36"/>
  <c r="B273" i="38"/>
  <c r="H273" i="37"/>
  <c r="E273" i="36"/>
  <c r="F275" i="38"/>
  <c r="C275" i="37"/>
  <c r="I275" i="36"/>
  <c r="B277" i="38"/>
  <c r="H277" i="37"/>
  <c r="E277" i="36"/>
  <c r="F279" i="38"/>
  <c r="I279" i="36"/>
  <c r="H281" i="37"/>
  <c r="B281" i="38"/>
  <c r="F283" i="38"/>
  <c r="C283" i="37"/>
  <c r="I283" i="36"/>
  <c r="B285" i="38"/>
  <c r="H285" i="37"/>
  <c r="E285" i="36"/>
  <c r="F287" i="38"/>
  <c r="C287" i="37"/>
  <c r="I287" i="36"/>
  <c r="B289" i="38"/>
  <c r="H289" i="37"/>
  <c r="E289" i="36"/>
  <c r="D291" i="35"/>
  <c r="E291" i="35" s="1"/>
  <c r="F291" i="38"/>
  <c r="C291" i="37"/>
  <c r="I291" i="36"/>
  <c r="B293" i="38"/>
  <c r="H293" i="37"/>
  <c r="D295" i="35"/>
  <c r="E295" i="35" s="1"/>
  <c r="F295" i="38"/>
  <c r="C295" i="37"/>
  <c r="I295" i="36"/>
  <c r="H297" i="37"/>
  <c r="B297" i="38"/>
  <c r="E297" i="36"/>
  <c r="D299" i="35"/>
  <c r="E299" i="35" s="1"/>
  <c r="F299" i="38"/>
  <c r="C299" i="37"/>
  <c r="I299" i="36"/>
  <c r="I306" i="38"/>
  <c r="F306" i="37"/>
  <c r="C306" i="36"/>
  <c r="E307" i="38"/>
  <c r="H307" i="36"/>
  <c r="B307" i="37"/>
  <c r="J309" i="35"/>
  <c r="D310" i="35"/>
  <c r="C312" i="37"/>
  <c r="F312" i="38"/>
  <c r="I312" i="36"/>
  <c r="C313" i="38"/>
  <c r="I313" i="37"/>
  <c r="F313" i="36"/>
  <c r="H315" i="38"/>
  <c r="E315" i="37"/>
  <c r="B315" i="36"/>
  <c r="P316" i="35"/>
  <c r="C317" i="38"/>
  <c r="I317" i="37"/>
  <c r="F317" i="36"/>
  <c r="H319" i="38"/>
  <c r="E319" i="37"/>
  <c r="B319" i="36"/>
  <c r="P320" i="35"/>
  <c r="C321" i="38"/>
  <c r="I321" i="37"/>
  <c r="H323" i="38"/>
  <c r="E323" i="37"/>
  <c r="B323" i="36"/>
  <c r="P324" i="35"/>
  <c r="C325" i="38"/>
  <c r="I325" i="37"/>
  <c r="F325" i="36"/>
  <c r="E327" i="37"/>
  <c r="B327" i="36"/>
  <c r="H327" i="38"/>
  <c r="P328" i="35"/>
  <c r="C329" i="38"/>
  <c r="I329" i="37"/>
  <c r="F329" i="36"/>
  <c r="H331" i="38"/>
  <c r="E331" i="37"/>
  <c r="B331" i="36"/>
  <c r="P332" i="35"/>
  <c r="L333" i="35"/>
  <c r="C333" i="38"/>
  <c r="I333" i="37"/>
  <c r="F333" i="36"/>
  <c r="H335" i="38"/>
  <c r="E335" i="37"/>
  <c r="P336" i="35"/>
  <c r="L337" i="35"/>
  <c r="C337" i="38"/>
  <c r="I337" i="37"/>
  <c r="F337" i="36"/>
  <c r="H339" i="38"/>
  <c r="E339" i="37"/>
  <c r="B339" i="36"/>
  <c r="P340" i="35"/>
  <c r="K342" i="35"/>
  <c r="C342" i="38"/>
  <c r="I342" i="37"/>
  <c r="F342" i="36"/>
  <c r="F344" i="37"/>
  <c r="C344" i="36"/>
  <c r="I344" i="38"/>
  <c r="F345" i="38"/>
  <c r="I345" i="36"/>
  <c r="C345" i="37"/>
  <c r="L347" i="35"/>
  <c r="C347" i="38"/>
  <c r="I347" i="37"/>
  <c r="F347" i="36"/>
  <c r="F349" i="35"/>
  <c r="I349" i="38"/>
  <c r="F349" i="37"/>
  <c r="C349" i="36"/>
  <c r="R350" i="35"/>
  <c r="J356" i="35"/>
  <c r="C356" i="38"/>
  <c r="I356" i="37"/>
  <c r="F356" i="36"/>
  <c r="L357" i="35"/>
  <c r="F358" i="35"/>
  <c r="I358" i="38"/>
  <c r="F358" i="37"/>
  <c r="C358" i="36"/>
  <c r="E359" i="35"/>
  <c r="R359" i="35"/>
  <c r="C360" i="38"/>
  <c r="F360" i="36"/>
  <c r="I360" i="37"/>
  <c r="J361" i="35"/>
  <c r="E362" i="35"/>
  <c r="H362" i="38"/>
  <c r="B362" i="36"/>
  <c r="E362" i="37"/>
  <c r="R363" i="35"/>
  <c r="B364" i="37"/>
  <c r="E364" i="38"/>
  <c r="H364" i="36"/>
  <c r="K366" i="35"/>
  <c r="J367" i="35"/>
  <c r="F369" i="35"/>
  <c r="J375" i="35"/>
  <c r="L376" i="35"/>
  <c r="L377" i="35"/>
  <c r="E378" i="38"/>
  <c r="B378" i="37"/>
  <c r="H378" i="36"/>
  <c r="F380" i="38"/>
  <c r="C380" i="37"/>
  <c r="I380" i="36"/>
  <c r="P381" i="35"/>
  <c r="Q381" i="35"/>
  <c r="H389" i="38"/>
  <c r="E389" i="37"/>
  <c r="B389" i="36"/>
  <c r="E281" i="36"/>
  <c r="H308" i="36"/>
  <c r="I346" i="36"/>
  <c r="F218" i="37"/>
  <c r="F356" i="38"/>
  <c r="C356" i="37"/>
  <c r="I356" i="36"/>
  <c r="H358" i="37"/>
  <c r="B358" i="38"/>
  <c r="H359" i="38"/>
  <c r="E359" i="37"/>
  <c r="B359" i="36"/>
  <c r="B363" i="38"/>
  <c r="H363" i="37"/>
  <c r="E363" i="36"/>
  <c r="H365" i="38"/>
  <c r="E365" i="37"/>
  <c r="B365" i="36"/>
  <c r="E366" i="38"/>
  <c r="B366" i="37"/>
  <c r="B368" i="38"/>
  <c r="H368" i="37"/>
  <c r="E368" i="36"/>
  <c r="E370" i="37"/>
  <c r="B370" i="36"/>
  <c r="H370" i="38"/>
  <c r="C373" i="38"/>
  <c r="I373" i="37"/>
  <c r="F373" i="36"/>
  <c r="E377" i="38"/>
  <c r="B377" i="37"/>
  <c r="H377" i="36"/>
  <c r="C381" i="38"/>
  <c r="I381" i="37"/>
  <c r="L382" i="35"/>
  <c r="F381" i="36"/>
  <c r="J382" i="35"/>
  <c r="H384" i="37"/>
  <c r="B384" i="38"/>
  <c r="E384" i="36"/>
  <c r="H395" i="38"/>
  <c r="E395" i="37"/>
  <c r="B395" i="36"/>
  <c r="H371" i="38"/>
  <c r="E371" i="37"/>
  <c r="B371" i="36"/>
  <c r="E372" i="38"/>
  <c r="B372" i="37"/>
  <c r="H372" i="36"/>
  <c r="B374" i="38"/>
  <c r="H374" i="37"/>
  <c r="H376" i="38"/>
  <c r="E376" i="37"/>
  <c r="B376" i="36"/>
  <c r="F377" i="38"/>
  <c r="C377" i="37"/>
  <c r="E379" i="38"/>
  <c r="B379" i="37"/>
  <c r="H379" i="36"/>
  <c r="C385" i="38"/>
  <c r="I385" i="37"/>
  <c r="L386" i="35"/>
  <c r="J386" i="35"/>
  <c r="I395" i="38"/>
  <c r="F395" i="37"/>
  <c r="F396" i="35"/>
  <c r="E397" i="37"/>
  <c r="H397" i="38"/>
  <c r="B397" i="36"/>
  <c r="H398" i="38"/>
  <c r="E398" i="37"/>
  <c r="B398" i="36"/>
  <c r="E381" i="38"/>
  <c r="B381" i="37"/>
  <c r="H381" i="36"/>
  <c r="E383" i="38"/>
  <c r="B383" i="37"/>
  <c r="H383" i="36"/>
  <c r="F388" i="38"/>
  <c r="C388" i="37"/>
  <c r="I388" i="36"/>
  <c r="R389" i="35"/>
  <c r="Q389" i="35"/>
  <c r="P389" i="35"/>
  <c r="H391" i="38"/>
  <c r="E391" i="37"/>
  <c r="B391" i="36"/>
  <c r="D396" i="35"/>
  <c r="E396" i="37"/>
  <c r="B396" i="36"/>
  <c r="H396" i="38"/>
  <c r="E358" i="36"/>
  <c r="I389" i="38"/>
  <c r="F389" i="37"/>
  <c r="C389" i="36"/>
  <c r="F390" i="35"/>
  <c r="B392" i="38"/>
  <c r="H392" i="37"/>
  <c r="E392" i="36"/>
  <c r="C393" i="38"/>
  <c r="I393" i="37"/>
  <c r="F393" i="36"/>
  <c r="L394" i="35"/>
  <c r="B395" i="38"/>
  <c r="H395" i="37"/>
  <c r="E395" i="36"/>
  <c r="E2" i="38"/>
  <c r="E2" i="37"/>
  <c r="F373" i="38"/>
  <c r="C373" i="37"/>
  <c r="I373" i="36"/>
  <c r="H379" i="38"/>
  <c r="E379" i="37"/>
  <c r="B379" i="36"/>
  <c r="F384" i="38"/>
  <c r="I384" i="36"/>
  <c r="C384" i="37"/>
  <c r="P385" i="35"/>
  <c r="F386" i="38"/>
  <c r="C386" i="37"/>
  <c r="I386" i="36"/>
  <c r="Q387" i="35"/>
  <c r="P387" i="35"/>
  <c r="D390" i="35"/>
  <c r="C392" i="38"/>
  <c r="F392" i="36"/>
  <c r="I392" i="37"/>
  <c r="J393" i="35"/>
  <c r="J394" i="35"/>
  <c r="B394" i="38"/>
  <c r="H394" i="37"/>
  <c r="E394" i="36"/>
  <c r="H2" i="38"/>
  <c r="H2" i="37"/>
  <c r="E102" i="37"/>
  <c r="E102" i="38"/>
  <c r="E374" i="36"/>
  <c r="E375" i="38"/>
  <c r="B375" i="37"/>
  <c r="H375" i="36"/>
  <c r="I381" i="38"/>
  <c r="F381" i="37"/>
  <c r="E382" i="35"/>
  <c r="C381" i="36"/>
  <c r="I382" i="38"/>
  <c r="F382" i="37"/>
  <c r="D383" i="35"/>
  <c r="F383" i="35"/>
  <c r="I384" i="38"/>
  <c r="F384" i="37"/>
  <c r="C384" i="36"/>
  <c r="H385" i="38"/>
  <c r="E385" i="37"/>
  <c r="B385" i="36"/>
  <c r="I387" i="38"/>
  <c r="F387" i="37"/>
  <c r="F388" i="35"/>
  <c r="E388" i="35"/>
  <c r="C387" i="36"/>
  <c r="D388" i="35"/>
  <c r="E392" i="38"/>
  <c r="B392" i="37"/>
  <c r="C399" i="38"/>
  <c r="I399" i="37"/>
  <c r="L400" i="35"/>
  <c r="J400" i="35"/>
  <c r="F399" i="36"/>
  <c r="I385" i="38"/>
  <c r="E386" i="35"/>
  <c r="F385" i="37"/>
  <c r="I386" i="38"/>
  <c r="F386" i="37"/>
  <c r="D387" i="35"/>
  <c r="F387" i="35"/>
  <c r="B387" i="38"/>
  <c r="H387" i="37"/>
  <c r="E387" i="36"/>
  <c r="C390" i="38"/>
  <c r="F390" i="36"/>
  <c r="I390" i="37"/>
  <c r="L391" i="35"/>
  <c r="K391" i="35"/>
  <c r="J391" i="35"/>
  <c r="E396" i="38"/>
  <c r="B396" i="37"/>
  <c r="I377" i="36"/>
  <c r="I339" i="38"/>
  <c r="F339" i="37"/>
  <c r="C339" i="36"/>
  <c r="E340" i="38"/>
  <c r="B340" i="37"/>
  <c r="I343" i="38"/>
  <c r="F343" i="37"/>
  <c r="C343" i="36"/>
  <c r="E344" i="38"/>
  <c r="H344" i="36"/>
  <c r="B344" i="37"/>
  <c r="I347" i="38"/>
  <c r="F347" i="37"/>
  <c r="C347" i="36"/>
  <c r="E348" i="38"/>
  <c r="H348" i="36"/>
  <c r="B348" i="37"/>
  <c r="H355" i="38"/>
  <c r="E355" i="37"/>
  <c r="B355" i="36"/>
  <c r="C357" i="38"/>
  <c r="I357" i="37"/>
  <c r="F357" i="36"/>
  <c r="E359" i="38"/>
  <c r="B359" i="37"/>
  <c r="B360" i="38"/>
  <c r="H360" i="37"/>
  <c r="H361" i="38"/>
  <c r="E361" i="37"/>
  <c r="B361" i="36"/>
  <c r="E364" i="37"/>
  <c r="H364" i="38"/>
  <c r="E365" i="38"/>
  <c r="B365" i="37"/>
  <c r="C367" i="38"/>
  <c r="I367" i="37"/>
  <c r="F367" i="36"/>
  <c r="I369" i="38"/>
  <c r="F369" i="37"/>
  <c r="C369" i="36"/>
  <c r="F370" i="38"/>
  <c r="C370" i="37"/>
  <c r="R371" i="35"/>
  <c r="C372" i="38"/>
  <c r="F372" i="36"/>
  <c r="I372" i="37"/>
  <c r="K373" i="35"/>
  <c r="I374" i="38"/>
  <c r="F374" i="37"/>
  <c r="C374" i="36"/>
  <c r="D375" i="35"/>
  <c r="H375" i="38"/>
  <c r="E375" i="37"/>
  <c r="B375" i="36"/>
  <c r="E376" i="38"/>
  <c r="B376" i="37"/>
  <c r="H376" i="36"/>
  <c r="C379" i="38"/>
  <c r="I379" i="37"/>
  <c r="F379" i="36"/>
  <c r="L380" i="35"/>
  <c r="F382" i="35"/>
  <c r="B382" i="38"/>
  <c r="H382" i="37"/>
  <c r="E382" i="36"/>
  <c r="B383" i="38"/>
  <c r="H383" i="37"/>
  <c r="E385" i="35"/>
  <c r="D386" i="35"/>
  <c r="E387" i="35"/>
  <c r="C387" i="38"/>
  <c r="F387" i="36"/>
  <c r="H388" i="37"/>
  <c r="E388" i="36"/>
  <c r="B388" i="38"/>
  <c r="E390" i="38"/>
  <c r="B390" i="37"/>
  <c r="H390" i="36"/>
  <c r="F395" i="38"/>
  <c r="C395" i="37"/>
  <c r="F396" i="38"/>
  <c r="C396" i="37"/>
  <c r="I396" i="36"/>
  <c r="R397" i="35"/>
  <c r="E397" i="38"/>
  <c r="B397" i="37"/>
  <c r="H397" i="36"/>
  <c r="E398" i="38"/>
  <c r="B398" i="37"/>
  <c r="H398" i="36"/>
  <c r="E52" i="38"/>
  <c r="E52" i="37"/>
  <c r="E352" i="38"/>
  <c r="E352" i="37"/>
  <c r="H365" i="36"/>
  <c r="I379" i="38"/>
  <c r="F379" i="37"/>
  <c r="E380" i="38"/>
  <c r="B380" i="37"/>
  <c r="H380" i="36"/>
  <c r="I383" i="38"/>
  <c r="C383" i="36"/>
  <c r="F383" i="37"/>
  <c r="E384" i="38"/>
  <c r="B384" i="37"/>
  <c r="E389" i="38"/>
  <c r="B389" i="37"/>
  <c r="H389" i="36"/>
  <c r="H391" i="37"/>
  <c r="B391" i="38"/>
  <c r="E391" i="36"/>
  <c r="H393" i="38"/>
  <c r="B393" i="36"/>
  <c r="E393" i="37"/>
  <c r="E394" i="38"/>
  <c r="B394" i="37"/>
  <c r="H394" i="36"/>
  <c r="B396" i="38"/>
  <c r="H396" i="37"/>
  <c r="E396" i="36"/>
  <c r="F399" i="38"/>
  <c r="C399" i="37"/>
  <c r="H202" i="38"/>
  <c r="H202" i="37"/>
  <c r="B386" i="38"/>
  <c r="H386" i="37"/>
  <c r="E386" i="36"/>
  <c r="E388" i="37"/>
  <c r="H388" i="38"/>
  <c r="F389" i="38"/>
  <c r="C389" i="37"/>
  <c r="I389" i="36"/>
  <c r="C391" i="38"/>
  <c r="I391" i="37"/>
  <c r="F391" i="36"/>
  <c r="I393" i="38"/>
  <c r="F393" i="37"/>
  <c r="C393" i="36"/>
  <c r="F394" i="35"/>
  <c r="F394" i="38"/>
  <c r="C394" i="37"/>
  <c r="Q395" i="35"/>
  <c r="I394" i="36"/>
  <c r="C396" i="38"/>
  <c r="F396" i="36"/>
  <c r="I396" i="37"/>
  <c r="J397" i="35"/>
  <c r="B397" i="38"/>
  <c r="H397" i="37"/>
  <c r="E397" i="36"/>
  <c r="B152" i="38"/>
  <c r="B152" i="37"/>
  <c r="B388" i="36"/>
  <c r="C378" i="38"/>
  <c r="F378" i="36"/>
  <c r="I378" i="37"/>
  <c r="E380" i="35"/>
  <c r="H380" i="38"/>
  <c r="E380" i="37"/>
  <c r="B380" i="36"/>
  <c r="C382" i="38"/>
  <c r="F382" i="36"/>
  <c r="I382" i="37"/>
  <c r="E384" i="35"/>
  <c r="H384" i="38"/>
  <c r="E384" i="37"/>
  <c r="B384" i="36"/>
  <c r="C386" i="38"/>
  <c r="F386" i="36"/>
  <c r="I386" i="37"/>
  <c r="I388" i="38"/>
  <c r="F388" i="37"/>
  <c r="P390" i="35"/>
  <c r="J392" i="35"/>
  <c r="D394" i="35"/>
  <c r="H394" i="38"/>
  <c r="E394" i="37"/>
  <c r="B394" i="36"/>
  <c r="P395" i="35"/>
  <c r="K397" i="35"/>
  <c r="C397" i="38"/>
  <c r="I397" i="37"/>
  <c r="I399" i="38"/>
  <c r="C399" i="36"/>
  <c r="E152" i="38"/>
  <c r="E152" i="37"/>
  <c r="C388" i="36"/>
  <c r="I399" i="36"/>
  <c r="H52" i="38"/>
  <c r="H52" i="37"/>
  <c r="H252" i="38"/>
  <c r="H252" i="37"/>
  <c r="B52" i="38"/>
  <c r="H378" i="38"/>
  <c r="E378" i="37"/>
  <c r="I380" i="37"/>
  <c r="F380" i="36"/>
  <c r="C380" i="38"/>
  <c r="H382" i="38"/>
  <c r="E382" i="37"/>
  <c r="B382" i="36"/>
  <c r="C384" i="38"/>
  <c r="F384" i="36"/>
  <c r="I384" i="37"/>
  <c r="H386" i="38"/>
  <c r="E386" i="37"/>
  <c r="B386" i="36"/>
  <c r="C389" i="38"/>
  <c r="I389" i="37"/>
  <c r="I391" i="38"/>
  <c r="F391" i="37"/>
  <c r="C391" i="36"/>
  <c r="C392" i="37"/>
  <c r="F392" i="38"/>
  <c r="C394" i="38"/>
  <c r="F394" i="36"/>
  <c r="I394" i="37"/>
  <c r="F396" i="37"/>
  <c r="I396" i="38"/>
  <c r="F399" i="37"/>
  <c r="F363" i="38"/>
  <c r="C363" i="37"/>
  <c r="H365" i="37"/>
  <c r="B365" i="38"/>
  <c r="E365" i="36"/>
  <c r="F367" i="38"/>
  <c r="C367" i="37"/>
  <c r="I367" i="36"/>
  <c r="B369" i="38"/>
  <c r="H369" i="37"/>
  <c r="E369" i="36"/>
  <c r="F371" i="38"/>
  <c r="I371" i="36"/>
  <c r="C371" i="37"/>
  <c r="B373" i="38"/>
  <c r="H373" i="37"/>
  <c r="E373" i="36"/>
  <c r="F375" i="38"/>
  <c r="C375" i="37"/>
  <c r="I375" i="36"/>
  <c r="B377" i="38"/>
  <c r="H377" i="37"/>
  <c r="E377" i="36"/>
  <c r="F379" i="38"/>
  <c r="C379" i="37"/>
  <c r="K381" i="35"/>
  <c r="B381" i="38"/>
  <c r="H381" i="37"/>
  <c r="E381" i="36"/>
  <c r="F383" i="38"/>
  <c r="C383" i="37"/>
  <c r="I383" i="36"/>
  <c r="K385" i="35"/>
  <c r="B385" i="38"/>
  <c r="H385" i="37"/>
  <c r="H387" i="38"/>
  <c r="E387" i="37"/>
  <c r="B387" i="36"/>
  <c r="B388" i="37"/>
  <c r="E388" i="38"/>
  <c r="K390" i="35"/>
  <c r="B390" i="38"/>
  <c r="H390" i="37"/>
  <c r="E392" i="35"/>
  <c r="H392" i="38"/>
  <c r="B392" i="36"/>
  <c r="Q393" i="35"/>
  <c r="F393" i="38"/>
  <c r="C393" i="37"/>
  <c r="I393" i="36"/>
  <c r="K395" i="35"/>
  <c r="C395" i="38"/>
  <c r="I395" i="37"/>
  <c r="F395" i="36"/>
  <c r="E397" i="35"/>
  <c r="I397" i="38"/>
  <c r="F398" i="35"/>
  <c r="F398" i="38"/>
  <c r="C398" i="37"/>
  <c r="I398" i="36"/>
  <c r="Q399" i="35"/>
  <c r="B102" i="38"/>
  <c r="B102" i="37"/>
  <c r="I379" i="36"/>
  <c r="B399" i="36"/>
  <c r="B2" i="38"/>
  <c r="B302" i="38"/>
  <c r="B302" i="37"/>
  <c r="B252" i="38"/>
  <c r="B252" i="37"/>
  <c r="E302" i="38"/>
  <c r="E302" i="37"/>
  <c r="H302" i="38"/>
  <c r="H302" i="37"/>
  <c r="H352" i="38"/>
  <c r="H352" i="37"/>
  <c r="E387" i="38"/>
  <c r="B387" i="37"/>
  <c r="E391" i="38"/>
  <c r="H391" i="36"/>
  <c r="F394" i="37"/>
  <c r="I394" i="38"/>
  <c r="E395" i="38"/>
  <c r="H395" i="36"/>
  <c r="B395" i="37"/>
  <c r="I398" i="38"/>
  <c r="F398" i="37"/>
  <c r="E399" i="38"/>
  <c r="B399" i="37"/>
  <c r="C390" i="36"/>
  <c r="E252" i="37"/>
  <c r="B352" i="38"/>
  <c r="B352" i="37"/>
  <c r="V60" i="35" l="1"/>
</calcChain>
</file>

<file path=xl/sharedStrings.xml><?xml version="1.0" encoding="utf-8"?>
<sst xmlns="http://schemas.openxmlformats.org/spreadsheetml/2006/main" count="2120" uniqueCount="202">
  <si>
    <t>B</t>
    <phoneticPr fontId="1"/>
  </si>
  <si>
    <t>C</t>
    <phoneticPr fontId="1"/>
  </si>
  <si>
    <t>A</t>
    <phoneticPr fontId="1"/>
  </si>
  <si>
    <t>作業上の配慮</t>
    <rPh sb="0" eb="2">
      <t>サギョウ</t>
    </rPh>
    <rPh sb="2" eb="3">
      <t>ジョウ</t>
    </rPh>
    <rPh sb="4" eb="6">
      <t>ハイリョ</t>
    </rPh>
    <phoneticPr fontId="1"/>
  </si>
  <si>
    <t>第1日合計Kg</t>
    <rPh sb="0" eb="1">
      <t>ダイ</t>
    </rPh>
    <rPh sb="2" eb="3">
      <t>ニチ</t>
    </rPh>
    <rPh sb="3" eb="5">
      <t>ゴウケイ</t>
    </rPh>
    <phoneticPr fontId="1"/>
  </si>
  <si>
    <t>第２日合計Kg</t>
    <rPh sb="0" eb="1">
      <t>ダイ</t>
    </rPh>
    <rPh sb="2" eb="3">
      <t>ニチ</t>
    </rPh>
    <rPh sb="3" eb="5">
      <t>ゴウケイ</t>
    </rPh>
    <phoneticPr fontId="1"/>
  </si>
  <si>
    <t>目安/日</t>
    <rPh sb="0" eb="2">
      <t>メヤス</t>
    </rPh>
    <rPh sb="3" eb="4">
      <t>ニチ</t>
    </rPh>
    <phoneticPr fontId="1"/>
  </si>
  <si>
    <t>15g/人×２献立</t>
    <rPh sb="4" eb="5">
      <t>ニン</t>
    </rPh>
    <rPh sb="7" eb="9">
      <t>コンダテ</t>
    </rPh>
    <phoneticPr fontId="1"/>
  </si>
  <si>
    <t>160㎏/日</t>
    <rPh sb="5" eb="6">
      <t>ニチ</t>
    </rPh>
    <phoneticPr fontId="1"/>
  </si>
  <si>
    <t>40g/日</t>
    <rPh sb="4" eb="5">
      <t>ニチ</t>
    </rPh>
    <phoneticPr fontId="1"/>
  </si>
  <si>
    <t>50g/日</t>
    <rPh sb="4" eb="5">
      <t>ニチ</t>
    </rPh>
    <phoneticPr fontId="1"/>
  </si>
  <si>
    <t>使用品目数＆切り方配慮</t>
    <rPh sb="0" eb="2">
      <t>シヨウ</t>
    </rPh>
    <rPh sb="2" eb="5">
      <t>ヒンモクスウ</t>
    </rPh>
    <rPh sb="6" eb="7">
      <t>キ</t>
    </rPh>
    <rPh sb="8" eb="9">
      <t>カタ</t>
    </rPh>
    <rPh sb="9" eb="11">
      <t>ハイリョ</t>
    </rPh>
    <phoneticPr fontId="1"/>
  </si>
  <si>
    <t>発注時の配慮</t>
    <rPh sb="0" eb="3">
      <t>ハッチュウジ</t>
    </rPh>
    <rPh sb="4" eb="6">
      <t>ハイリョ</t>
    </rPh>
    <phoneticPr fontId="1"/>
  </si>
  <si>
    <t>2種→色ちがいに</t>
    <rPh sb="1" eb="2">
      <t>シュ</t>
    </rPh>
    <rPh sb="3" eb="4">
      <t>イロ</t>
    </rPh>
    <phoneticPr fontId="1"/>
  </si>
  <si>
    <t>　はくさい</t>
    <phoneticPr fontId="1"/>
  </si>
  <si>
    <t/>
  </si>
  <si>
    <t xml:space="preserve">  キャベツ</t>
  </si>
  <si>
    <t xml:space="preserve">  りょくとうもやし</t>
  </si>
  <si>
    <t xml:space="preserve">  にんじん</t>
  </si>
  <si>
    <t xml:space="preserve">  たまねぎ</t>
  </si>
  <si>
    <t>１人分量</t>
    <rPh sb="1" eb="4">
      <t>ニンブンリョウ</t>
    </rPh>
    <phoneticPr fontId="1"/>
  </si>
  <si>
    <t>食数/使用量</t>
    <rPh sb="0" eb="2">
      <t>ショクスウ</t>
    </rPh>
    <rPh sb="3" eb="6">
      <t>シヨウリョウ</t>
    </rPh>
    <phoneticPr fontId="1"/>
  </si>
  <si>
    <t>1人分量</t>
    <rPh sb="0" eb="2">
      <t>ヒトリ</t>
    </rPh>
    <rPh sb="2" eb="4">
      <t>ブンリョウ</t>
    </rPh>
    <phoneticPr fontId="1"/>
  </si>
  <si>
    <t xml:space="preserve">  突きこんにゃく</t>
  </si>
  <si>
    <t xml:space="preserve">  じゃがいも</t>
  </si>
  <si>
    <t>【献立名】
食品名</t>
    <rPh sb="6" eb="9">
      <t>ショクヒンメイ</t>
    </rPh>
    <phoneticPr fontId="1"/>
  </si>
  <si>
    <t>【献立名】　食品名</t>
    <rPh sb="6" eb="9">
      <t>ショクヒンメイ</t>
    </rPh>
    <phoneticPr fontId="1"/>
  </si>
  <si>
    <t>[ご飯]</t>
  </si>
  <si>
    <t xml:space="preserve">  水稲穀粒(精白米)</t>
  </si>
  <si>
    <t xml:space="preserve">  強化米（鉄分プラス）</t>
  </si>
  <si>
    <t>[牛乳]</t>
  </si>
  <si>
    <t>[ぶりカツ]</t>
  </si>
  <si>
    <t xml:space="preserve">  ぶりフライ50ｇ</t>
  </si>
  <si>
    <t>[白菜のゆずの香和え]</t>
  </si>
  <si>
    <t xml:space="preserve">  はくさい</t>
  </si>
  <si>
    <t xml:space="preserve">  国産小松菜カット</t>
  </si>
  <si>
    <t xml:space="preserve">  ゆず(果汁､冷凍)</t>
  </si>
  <si>
    <t xml:space="preserve">  穀物酢</t>
  </si>
  <si>
    <t xml:space="preserve">  三温糖</t>
  </si>
  <si>
    <t xml:space="preserve">  こいくちしょうゆ</t>
  </si>
  <si>
    <t xml:space="preserve">  うすくちしょうゆ</t>
  </si>
  <si>
    <t xml:space="preserve">  食塩</t>
  </si>
  <si>
    <t>[雑煮風すまし汁]</t>
  </si>
  <si>
    <t xml:space="preserve">  煮込み餅</t>
  </si>
  <si>
    <t xml:space="preserve">  椎茸国産細切スライス</t>
  </si>
  <si>
    <t xml:space="preserve">  だし昆布</t>
  </si>
  <si>
    <t xml:space="preserve">  花かつお</t>
  </si>
  <si>
    <t xml:space="preserve">  清酒(上撰)</t>
  </si>
  <si>
    <t>[白身魚のフライ]</t>
  </si>
  <si>
    <t>[小松菜と白菜のごまサラダ]</t>
  </si>
  <si>
    <t xml:space="preserve">  冷凍枝豆むき身</t>
  </si>
  <si>
    <t>[大根とかぶのスープ]</t>
  </si>
  <si>
    <t xml:space="preserve">  だいこん</t>
  </si>
  <si>
    <t xml:space="preserve">  かぶ</t>
  </si>
  <si>
    <t xml:space="preserve">  白ワイン</t>
  </si>
  <si>
    <t xml:space="preserve">  こしょう混合</t>
  </si>
  <si>
    <t xml:space="preserve">  豚ひき肉</t>
  </si>
  <si>
    <t xml:space="preserve">  ソテーオニオン</t>
  </si>
  <si>
    <t xml:space="preserve">  トマトピューレ</t>
  </si>
  <si>
    <t>[ポトフ]</t>
  </si>
  <si>
    <t xml:space="preserve">  乱切れんこん</t>
  </si>
  <si>
    <t xml:space="preserve">  ブロッコリー</t>
  </si>
  <si>
    <t xml:space="preserve">  ﾎｰﾙｺｰﾝｶｰﾈﾙ(ｽｰﾊﾟｰｽｲｰﾄ)</t>
  </si>
  <si>
    <t>[フルーツ]</t>
  </si>
  <si>
    <t>[魚のごまみそマヨネーズ焼]</t>
  </si>
  <si>
    <t xml:space="preserve">  ホキ　40ｇ</t>
  </si>
  <si>
    <t>[にんじんしりしり]</t>
  </si>
  <si>
    <t xml:space="preserve">  本みりん</t>
  </si>
  <si>
    <t>[もずく汁]</t>
  </si>
  <si>
    <t xml:space="preserve">  冷凍ほぐしｴﾉｷ茸</t>
  </si>
  <si>
    <t xml:space="preserve">  中ねぎ</t>
  </si>
  <si>
    <t>[さばのしょうが煮]</t>
  </si>
  <si>
    <t>[もやしの黒酢あえ]</t>
  </si>
  <si>
    <t xml:space="preserve">  きゅうり</t>
  </si>
  <si>
    <t xml:space="preserve">  カットわかめ</t>
  </si>
  <si>
    <t xml:space="preserve">  上白糖</t>
  </si>
  <si>
    <t xml:space="preserve">  黒酢</t>
  </si>
  <si>
    <t xml:space="preserve">  ポッカレモン100</t>
  </si>
  <si>
    <t>[さつま汁]</t>
  </si>
  <si>
    <t xml:space="preserve">  さつまいも</t>
  </si>
  <si>
    <t xml:space="preserve">  突きこんにゃく（黒）</t>
  </si>
  <si>
    <t xml:space="preserve">  合わせみそ</t>
  </si>
  <si>
    <t xml:space="preserve">  国産おろししょうが</t>
  </si>
  <si>
    <t xml:space="preserve">  かたくり粉</t>
  </si>
  <si>
    <t>[じゃがいものみそ汁]</t>
  </si>
  <si>
    <t>[筑前煮]</t>
  </si>
  <si>
    <t xml:space="preserve">  （冷）乱切り里芋</t>
  </si>
  <si>
    <t xml:space="preserve">  冷凍　乱切りごぼう</t>
  </si>
  <si>
    <t xml:space="preserve">  たけのこ(水煮缶詰)</t>
  </si>
  <si>
    <t xml:space="preserve">  干し椎茸</t>
  </si>
  <si>
    <t>[かけあえ]</t>
  </si>
  <si>
    <t xml:space="preserve">  いか　短冊</t>
  </si>
  <si>
    <t xml:space="preserve">  りんご酢</t>
  </si>
  <si>
    <t>[のり]</t>
  </si>
  <si>
    <t xml:space="preserve">  焼きのり</t>
  </si>
  <si>
    <t>[チキンカツ]</t>
  </si>
  <si>
    <t>[ﾌﾞﾛｯｺﾘとﾎｳﾚﾝ草のﾂﾅﾏﾖあえ]</t>
  </si>
  <si>
    <t xml:space="preserve">  カットほうれん草</t>
  </si>
  <si>
    <t>[豚汁]</t>
  </si>
  <si>
    <t xml:space="preserve">  豚モモ</t>
  </si>
  <si>
    <t xml:space="preserve">  （冷）里芋</t>
  </si>
  <si>
    <t>[チキンカレー]</t>
  </si>
  <si>
    <t xml:space="preserve">  国産おろしにんにく</t>
  </si>
  <si>
    <t xml:space="preserve">  赤ワイン</t>
  </si>
  <si>
    <t>[ごぼうサラダ]</t>
  </si>
  <si>
    <t>[さばのゆずみそ煮]</t>
  </si>
  <si>
    <t xml:space="preserve">  さばゆず味噌煮</t>
  </si>
  <si>
    <t>[茎わかめの炒め煮]</t>
  </si>
  <si>
    <t xml:space="preserve">  冷　細切りくきわかめ</t>
  </si>
  <si>
    <t xml:space="preserve">  突きこんにゃく（白）</t>
  </si>
  <si>
    <t xml:space="preserve">  冷凍　千切ごぼう</t>
  </si>
  <si>
    <t>[とうにゅう麺のすまし汁]</t>
  </si>
  <si>
    <t>[ちくわのいそべ揚げ]</t>
  </si>
  <si>
    <t xml:space="preserve">  あおのり</t>
  </si>
  <si>
    <t>[ほうれん草のごまあえ]</t>
  </si>
  <si>
    <t>[里芋の味噌汁]</t>
  </si>
  <si>
    <t>[みかんゼリー]</t>
  </si>
  <si>
    <t>[プレーンパン]</t>
  </si>
  <si>
    <t>[ブロッコリーのシチュー]</t>
  </si>
  <si>
    <t xml:space="preserve">  クリームコーン（北海道）</t>
  </si>
  <si>
    <t>[ツナと大根サラダ]</t>
  </si>
  <si>
    <t>[鮭の塩焼き]</t>
  </si>
  <si>
    <t xml:space="preserve">  さけ　40ｇ</t>
  </si>
  <si>
    <t>[きんぴらごぼう]</t>
  </si>
  <si>
    <t>[白菜のみそ汁]</t>
  </si>
  <si>
    <t>[鶏肉の松風焼き]</t>
  </si>
  <si>
    <t xml:space="preserve">  水</t>
  </si>
  <si>
    <t>[五目豆]</t>
  </si>
  <si>
    <t xml:space="preserve">  ダイスれんこん</t>
  </si>
  <si>
    <t xml:space="preserve">  ｻｲｺﾛｺﾝﾆｬｸ(煮物用1㎝角)</t>
  </si>
  <si>
    <t>[魚そうめんのすまし汁]</t>
  </si>
  <si>
    <t>[キーマカレー]</t>
  </si>
  <si>
    <t>[ビーンズサラダ]</t>
  </si>
  <si>
    <t xml:space="preserve">      1 月詳細献立表</t>
    <rPh sb="8" eb="9">
      <t>ガツ</t>
    </rPh>
    <rPh sb="9" eb="11">
      <t>ショウサイ</t>
    </rPh>
    <rPh sb="11" eb="14">
      <t>コンダテヒョウ</t>
    </rPh>
    <phoneticPr fontId="1"/>
  </si>
  <si>
    <t xml:space="preserve">  国産ささがきごぼう</t>
  </si>
  <si>
    <t xml:space="preserve">  ﾌﾟﾁさつまあげ（ｽﾗｲｽ）</t>
  </si>
  <si>
    <t xml:space="preserve"> 冷凍かまぼこ</t>
  </si>
  <si>
    <t>　まめプラス</t>
  </si>
  <si>
    <t>　まぐろ油漬け</t>
  </si>
  <si>
    <t>　ミックスビーンズ</t>
  </si>
  <si>
    <t>　ウインナー</t>
  </si>
  <si>
    <t>　さがみかんゼリー</t>
  </si>
  <si>
    <t xml:space="preserve">  しらぬひ　３０ｇ</t>
    <phoneticPr fontId="1"/>
  </si>
  <si>
    <t>１個</t>
    <rPh sb="1" eb="2">
      <t>コ</t>
    </rPh>
    <phoneticPr fontId="1"/>
  </si>
  <si>
    <t>２個</t>
    <rPh sb="1" eb="2">
      <t>コ</t>
    </rPh>
    <phoneticPr fontId="1"/>
  </si>
  <si>
    <t>[ご飯]</t>
    <rPh sb="2" eb="3">
      <t>ハン</t>
    </rPh>
    <phoneticPr fontId="1"/>
  </si>
  <si>
    <t>　冷凍　かまぼこ</t>
  </si>
  <si>
    <t xml:space="preserve">  米みそ</t>
    <phoneticPr fontId="1"/>
  </si>
  <si>
    <t>　冷凍　厚揚げ</t>
  </si>
  <si>
    <t>　ロースハム</t>
  </si>
  <si>
    <t>　カットベーコン</t>
  </si>
  <si>
    <t>　とりがらスープ</t>
  </si>
  <si>
    <t>　とりがらスープ</t>
    <phoneticPr fontId="1"/>
  </si>
  <si>
    <t xml:space="preserve">  シイラフライ　</t>
    <phoneticPr fontId="1"/>
  </si>
  <si>
    <t>1個</t>
    <rPh sb="1" eb="2">
      <t>コ</t>
    </rPh>
    <phoneticPr fontId="1"/>
  </si>
  <si>
    <t>1切</t>
    <rPh sb="1" eb="2">
      <t>キ</t>
    </rPh>
    <phoneticPr fontId="1"/>
  </si>
  <si>
    <t>[ケチャップライス]</t>
    <phoneticPr fontId="1"/>
  </si>
  <si>
    <t>[ケチャップライス　ご飯]</t>
    <rPh sb="11" eb="12">
      <t>ハン</t>
    </rPh>
    <phoneticPr fontId="1"/>
  </si>
  <si>
    <t>[とりこ丼　ご飯]</t>
    <rPh sb="7" eb="8">
      <t>ハン</t>
    </rPh>
    <phoneticPr fontId="1"/>
  </si>
  <si>
    <t>[とりこ丼　具１]</t>
    <rPh sb="6" eb="7">
      <t>グ</t>
    </rPh>
    <phoneticPr fontId="1"/>
  </si>
  <si>
    <t>[とりこ丼　具２]</t>
    <rPh sb="6" eb="7">
      <t>グ</t>
    </rPh>
    <phoneticPr fontId="1"/>
  </si>
  <si>
    <t>　豆乳麺　</t>
    <phoneticPr fontId="1"/>
  </si>
  <si>
    <t>　うずら卵　</t>
    <phoneticPr fontId="1"/>
  </si>
  <si>
    <t>　冷凍豆腐</t>
  </si>
  <si>
    <t>　かんきつドレッシング　</t>
    <phoneticPr fontId="1"/>
  </si>
  <si>
    <t>　シュレッドチーズ</t>
    <phoneticPr fontId="1"/>
  </si>
  <si>
    <t>　香りごまドレッシング</t>
    <phoneticPr fontId="1"/>
  </si>
  <si>
    <t>　白絞油</t>
  </si>
  <si>
    <t>　サラダ油</t>
  </si>
  <si>
    <t>　カレー粉</t>
  </si>
  <si>
    <t>　トマトケチャップ</t>
  </si>
  <si>
    <t xml:space="preserve">  大豆（県内産　冷凍）</t>
  </si>
  <si>
    <t>　ﾉﾝｴｯｸﾞﾏﾖﾈｰｽﾞﾀｲﾌﾟ</t>
  </si>
  <si>
    <t>　板こんにゃく</t>
  </si>
  <si>
    <t>　牛乳</t>
  </si>
  <si>
    <t>　鶏ひき肉</t>
  </si>
  <si>
    <t>　給食用カレーフレーク</t>
  </si>
  <si>
    <t>　鶏モモ肉</t>
  </si>
  <si>
    <t>　鶏胸肉</t>
  </si>
  <si>
    <t>　鶏胸肉　45ｇ</t>
  </si>
  <si>
    <t>　スキムミルク</t>
  </si>
  <si>
    <t>　マカロニ</t>
  </si>
  <si>
    <t>　すりごま</t>
  </si>
  <si>
    <t>　ごま(いり）</t>
  </si>
  <si>
    <t>　ねりごま</t>
  </si>
  <si>
    <t>　ごま油</t>
  </si>
  <si>
    <t>　パン粉</t>
  </si>
  <si>
    <t>　カレールーフレーク</t>
  </si>
  <si>
    <t>　ウスターソ－ス</t>
  </si>
  <si>
    <t>　魚そうめん</t>
  </si>
  <si>
    <t>　竹輪　　１/４</t>
  </si>
  <si>
    <t>　薄力粉</t>
  </si>
  <si>
    <t>　中濃ソース</t>
  </si>
  <si>
    <t>　国産カット油揚げ</t>
  </si>
  <si>
    <t>　いりこ　未選別</t>
  </si>
  <si>
    <t>　笑顔でﾗﾝﾁﾄﾞﾚ　香りごま</t>
  </si>
  <si>
    <t>　さば生姜煮</t>
  </si>
  <si>
    <t>　凍り豆腐</t>
  </si>
  <si>
    <t>　プレーンパン</t>
  </si>
  <si>
    <t>　CPゴールド有塩</t>
  </si>
  <si>
    <t>　冷凍　いり玉子</t>
    <rPh sb="1" eb="3">
      <t>レイトウ</t>
    </rPh>
    <phoneticPr fontId="1"/>
  </si>
  <si>
    <t>　沖縄もずく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</si>
</sst>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0" formatCode="m/d;@"/>
    <numFmt numFmtId="181" formatCode="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3" fillId="0" borderId="0"/>
    <xf numFmtId="38" fontId="9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2" fillId="0" borderId="0" xfId="0" applyNumberFormat="1" applyFont="1" applyAlignment="1" applyProtection="1">
      <alignment vertical="center" shrinkToFit="1"/>
      <protection locked="0"/>
    </xf>
    <xf numFmtId="0" fontId="2" fillId="0" borderId="1" xfId="0" applyNumberFormat="1" applyFont="1" applyBorder="1" applyAlignment="1" applyProtection="1">
      <alignment vertical="center" shrinkToFit="1"/>
      <protection locked="0"/>
    </xf>
    <xf numFmtId="0" fontId="8" fillId="0" borderId="0" xfId="0" applyFont="1" applyAlignment="1" applyProtection="1">
      <alignment vertical="center" shrinkToFit="1"/>
      <protection locked="0"/>
    </xf>
    <xf numFmtId="5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right" vertical="center" shrinkToFit="1"/>
      <protection locked="0"/>
    </xf>
    <xf numFmtId="0" fontId="4" fillId="0" borderId="0" xfId="0" applyFont="1" applyBorder="1" applyAlignment="1" applyProtection="1">
      <alignment vertical="center" shrinkToFit="1"/>
      <protection locked="0"/>
    </xf>
    <xf numFmtId="49" fontId="6" fillId="0" borderId="0" xfId="0" applyNumberFormat="1" applyFont="1" applyBorder="1" applyAlignment="1" applyProtection="1">
      <alignment horizontal="left" vertical="center" shrinkToFit="1"/>
      <protection locked="0"/>
    </xf>
    <xf numFmtId="0" fontId="6" fillId="0" borderId="0" xfId="0" applyNumberFormat="1" applyFont="1" applyBorder="1" applyAlignment="1" applyProtection="1">
      <alignment horizontal="right" vertical="center" shrinkToFit="1"/>
      <protection locked="0"/>
    </xf>
    <xf numFmtId="49" fontId="6" fillId="0" borderId="1" xfId="0" applyNumberFormat="1" applyFont="1" applyBorder="1" applyAlignment="1" applyProtection="1">
      <alignment horizontal="left" vertical="center" shrinkToFit="1"/>
    </xf>
    <xf numFmtId="0" fontId="4" fillId="0" borderId="1" xfId="0" applyFont="1" applyBorder="1" applyAlignment="1" applyProtection="1">
      <alignment vertical="center" shrinkToFit="1"/>
    </xf>
    <xf numFmtId="49" fontId="6" fillId="0" borderId="1" xfId="0" applyNumberFormat="1" applyFont="1" applyBorder="1" applyAlignment="1" applyProtection="1">
      <alignment horizontal="right" vertical="center" shrinkToFit="1"/>
    </xf>
    <xf numFmtId="0" fontId="6" fillId="0" borderId="1" xfId="0" applyNumberFormat="1" applyFont="1" applyBorder="1" applyAlignment="1" applyProtection="1">
      <alignment horizontal="right" vertical="center" shrinkToFit="1"/>
    </xf>
    <xf numFmtId="0" fontId="4" fillId="0" borderId="1" xfId="0" applyFont="1" applyBorder="1" applyAlignment="1" applyProtection="1">
      <alignment horizontal="right" vertical="center" shrinkToFit="1"/>
    </xf>
    <xf numFmtId="0" fontId="4" fillId="0" borderId="1" xfId="0" applyNumberFormat="1" applyFont="1" applyBorder="1" applyAlignment="1" applyProtection="1">
      <alignment horizontal="right" vertical="center" shrinkToFit="1"/>
    </xf>
    <xf numFmtId="56" fontId="4" fillId="0" borderId="0" xfId="0" applyNumberFormat="1" applyFont="1" applyAlignment="1" applyProtection="1">
      <alignment vertical="center" shrinkToFit="1"/>
    </xf>
    <xf numFmtId="0" fontId="11" fillId="0" borderId="7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NumberFormat="1" applyFont="1" applyAlignment="1" applyProtection="1">
      <alignment vertical="center" shrinkToFit="1"/>
      <protection locked="0"/>
    </xf>
    <xf numFmtId="0" fontId="0" fillId="0" borderId="0" xfId="0" applyNumberForma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12" xfId="3" applyNumberFormat="1" applyFont="1" applyFill="1" applyBorder="1" applyAlignment="1" applyProtection="1">
      <alignment horizontal="center" vertical="center" shrinkToFit="1"/>
      <protection locked="0"/>
    </xf>
    <xf numFmtId="0" fontId="5" fillId="0" borderId="5" xfId="0" applyNumberFormat="1" applyFont="1" applyBorder="1" applyProtection="1">
      <alignment vertical="center"/>
      <protection locked="0"/>
    </xf>
    <xf numFmtId="0" fontId="0" fillId="0" borderId="1" xfId="0" applyNumberFormat="1" applyBorder="1" applyAlignment="1" applyProtection="1">
      <alignment horizontal="center" vertical="center"/>
      <protection locked="0"/>
    </xf>
    <xf numFmtId="0" fontId="2" fillId="0" borderId="7" xfId="0" applyNumberFormat="1" applyFont="1" applyFill="1" applyBorder="1" applyAlignment="1" applyProtection="1">
      <alignment vertical="center" shrinkToFit="1"/>
    </xf>
    <xf numFmtId="0" fontId="2" fillId="0" borderId="0" xfId="0" applyNumberFormat="1" applyFont="1" applyFill="1" applyAlignment="1" applyProtection="1">
      <alignment vertical="center" shrinkToFit="1"/>
      <protection locked="0"/>
    </xf>
    <xf numFmtId="0" fontId="12" fillId="0" borderId="1" xfId="0" applyNumberFormat="1" applyFont="1" applyFill="1" applyBorder="1" applyAlignment="1" applyProtection="1">
      <alignment horizontal="left" vertical="center" shrinkToFit="1"/>
      <protection locked="0"/>
    </xf>
    <xf numFmtId="0" fontId="2" fillId="0" borderId="1" xfId="0" applyNumberFormat="1" applyFont="1" applyFill="1" applyBorder="1" applyAlignment="1" applyProtection="1">
      <alignment vertical="center" shrinkToFit="1"/>
    </xf>
    <xf numFmtId="0" fontId="2" fillId="0" borderId="1" xfId="0" applyNumberFormat="1" applyFont="1" applyBorder="1" applyAlignment="1" applyProtection="1">
      <alignment vertical="center" shrinkToFit="1"/>
    </xf>
    <xf numFmtId="0" fontId="0" fillId="0" borderId="1" xfId="0" applyNumberFormat="1" applyBorder="1" applyProtection="1">
      <alignment vertical="center"/>
      <protection locked="0"/>
    </xf>
    <xf numFmtId="0" fontId="0" fillId="0" borderId="1" xfId="0" applyNumberFormat="1" applyBorder="1" applyAlignment="1" applyProtection="1">
      <alignment horizontal="left" vertical="center"/>
      <protection locked="0"/>
    </xf>
    <xf numFmtId="0" fontId="10" fillId="0" borderId="1" xfId="0" applyNumberFormat="1" applyFont="1" applyBorder="1" applyAlignment="1" applyProtection="1">
      <alignment vertical="center" shrinkToFit="1"/>
      <protection locked="0"/>
    </xf>
    <xf numFmtId="0" fontId="0" fillId="0" borderId="5" xfId="0" applyNumberFormat="1" applyBorder="1" applyProtection="1">
      <alignment vertical="center"/>
      <protection locked="0"/>
    </xf>
    <xf numFmtId="0" fontId="10" fillId="0" borderId="1" xfId="0" applyNumberFormat="1" applyFont="1" applyBorder="1" applyAlignment="1" applyProtection="1">
      <alignment horizontal="left" vertical="center" shrinkToFit="1"/>
      <protection locked="0"/>
    </xf>
    <xf numFmtId="0" fontId="2" fillId="0" borderId="1" xfId="0" applyNumberFormat="1" applyFont="1" applyBorder="1" applyAlignment="1" applyProtection="1">
      <alignment horizontal="left" vertical="center" shrinkToFit="1"/>
      <protection locked="0"/>
    </xf>
    <xf numFmtId="0" fontId="0" fillId="0" borderId="0" xfId="0" applyNumberFormat="1" applyFont="1" applyProtection="1">
      <alignment vertical="center"/>
      <protection locked="0"/>
    </xf>
    <xf numFmtId="0" fontId="2" fillId="0" borderId="0" xfId="0" applyNumberFormat="1" applyFont="1" applyProtection="1">
      <alignment vertical="center"/>
      <protection locked="0"/>
    </xf>
    <xf numFmtId="0" fontId="2" fillId="0" borderId="1" xfId="0" applyNumberFormat="1" applyFont="1" applyBorder="1" applyProtection="1">
      <alignment vertical="center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0" xfId="0" applyFont="1" applyFill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7" fillId="0" borderId="0" xfId="0" applyNumberFormat="1" applyFont="1" applyFill="1" applyAlignment="1" applyProtection="1">
      <alignment vertical="center" shrinkToFit="1"/>
      <protection locked="0"/>
    </xf>
    <xf numFmtId="0" fontId="7" fillId="0" borderId="0" xfId="0" applyNumberFormat="1" applyFont="1" applyFill="1" applyProtection="1">
      <alignment vertical="center"/>
      <protection locked="0"/>
    </xf>
    <xf numFmtId="3" fontId="4" fillId="0" borderId="4" xfId="0" applyNumberFormat="1" applyFont="1" applyBorder="1" applyAlignment="1" applyProtection="1">
      <alignment vertical="center" shrinkToFit="1"/>
      <protection locked="0"/>
    </xf>
    <xf numFmtId="3" fontId="6" fillId="0" borderId="1" xfId="0" applyNumberFormat="1" applyFont="1" applyBorder="1" applyAlignment="1" applyProtection="1">
      <alignment horizontal="left" vertical="center" shrinkToFit="1"/>
    </xf>
    <xf numFmtId="3" fontId="4" fillId="0" borderId="1" xfId="0" applyNumberFormat="1" applyFont="1" applyBorder="1" applyAlignment="1" applyProtection="1">
      <alignment vertical="center" shrinkToFit="1"/>
    </xf>
    <xf numFmtId="3" fontId="4" fillId="0" borderId="0" xfId="0" applyNumberFormat="1" applyFont="1" applyBorder="1" applyAlignment="1" applyProtection="1">
      <alignment vertical="center" shrinkToFit="1"/>
      <protection locked="0"/>
    </xf>
    <xf numFmtId="3" fontId="4" fillId="0" borderId="1" xfId="0" applyNumberFormat="1" applyFont="1" applyBorder="1" applyAlignment="1" applyProtection="1">
      <alignment horizontal="left" vertical="center" shrinkToFit="1"/>
    </xf>
    <xf numFmtId="0" fontId="12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11" fillId="0" borderId="7" xfId="0" applyNumberFormat="1" applyFont="1" applyBorder="1" applyAlignment="1" applyProtection="1">
      <alignment horizontal="right" vertical="center" shrinkToFit="1"/>
      <protection locked="0"/>
    </xf>
    <xf numFmtId="0" fontId="12" fillId="0" borderId="1" xfId="0" applyNumberFormat="1" applyFont="1" applyFill="1" applyBorder="1" applyAlignment="1" applyProtection="1">
      <alignment vertical="center" shrinkToFit="1"/>
      <protection locked="0"/>
    </xf>
    <xf numFmtId="0" fontId="2" fillId="0" borderId="0" xfId="0" applyNumberFormat="1" applyFont="1" applyAlignment="1" applyProtection="1">
      <alignment vertical="center"/>
      <protection locked="0"/>
    </xf>
    <xf numFmtId="0" fontId="0" fillId="0" borderId="0" xfId="0" applyNumberFormat="1" applyAlignment="1" applyProtection="1">
      <alignment vertical="center"/>
      <protection locked="0"/>
    </xf>
    <xf numFmtId="0" fontId="11" fillId="0" borderId="7" xfId="0" applyNumberFormat="1" applyFont="1" applyBorder="1" applyAlignment="1" applyProtection="1">
      <alignment vertical="center" shrinkToFit="1"/>
      <protection locked="0"/>
    </xf>
    <xf numFmtId="0" fontId="7" fillId="2" borderId="0" xfId="0" applyNumberFormat="1" applyFont="1" applyFill="1" applyAlignment="1" applyProtection="1">
      <alignment vertical="center" shrinkToFit="1"/>
      <protection locked="0"/>
    </xf>
    <xf numFmtId="0" fontId="2" fillId="2" borderId="0" xfId="0" applyNumberFormat="1" applyFont="1" applyFill="1" applyAlignment="1" applyProtection="1">
      <alignment vertical="center" shrinkToFit="1"/>
      <protection locked="0"/>
    </xf>
    <xf numFmtId="180" fontId="4" fillId="2" borderId="1" xfId="0" applyNumberFormat="1" applyFont="1" applyFill="1" applyBorder="1" applyAlignment="1" applyProtection="1">
      <alignment horizontal="center" vertical="center" shrinkToFit="1"/>
      <protection locked="0"/>
    </xf>
    <xf numFmtId="180" fontId="4" fillId="2" borderId="4" xfId="0" applyNumberFormat="1" applyFont="1" applyFill="1" applyBorder="1" applyAlignment="1" applyProtection="1">
      <alignment horizontal="center" vertical="center" shrinkToFit="1"/>
      <protection locked="0"/>
    </xf>
    <xf numFmtId="180" fontId="4" fillId="2" borderId="5" xfId="0" applyNumberFormat="1" applyFont="1" applyFill="1" applyBorder="1" applyAlignment="1" applyProtection="1">
      <alignment horizontal="center" vertical="center" shrinkToFit="1"/>
      <protection locked="0"/>
    </xf>
    <xf numFmtId="180" fontId="4" fillId="2" borderId="0" xfId="0" applyNumberFormat="1" applyFont="1" applyFill="1" applyAlignment="1" applyProtection="1">
      <alignment horizontal="center" vertical="center" shrinkToFit="1"/>
      <protection locked="0"/>
    </xf>
    <xf numFmtId="180" fontId="4" fillId="2" borderId="0" xfId="0" applyNumberFormat="1" applyFont="1" applyFill="1" applyAlignment="1" applyProtection="1">
      <alignment vertical="center" shrinkToFit="1"/>
      <protection locked="0"/>
    </xf>
    <xf numFmtId="0" fontId="7" fillId="2" borderId="0" xfId="0" applyNumberFormat="1" applyFont="1" applyFill="1" applyProtection="1">
      <alignment vertical="center"/>
      <protection locked="0"/>
    </xf>
    <xf numFmtId="181" fontId="4" fillId="0" borderId="0" xfId="0" applyNumberFormat="1" applyFont="1" applyAlignment="1" applyProtection="1">
      <alignment vertical="center" shrinkToFit="1"/>
      <protection locked="0"/>
    </xf>
    <xf numFmtId="0" fontId="2" fillId="2" borderId="0" xfId="0" applyNumberFormat="1" applyFont="1" applyFill="1" applyAlignment="1" applyProtection="1">
      <alignment horizontal="right" vertical="center"/>
      <protection locked="0"/>
    </xf>
    <xf numFmtId="0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8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9" xfId="0" applyNumberFormat="1" applyFont="1" applyBorder="1" applyAlignment="1" applyProtection="1">
      <alignment vertical="center" shrinkToFit="1"/>
      <protection locked="0"/>
    </xf>
    <xf numFmtId="0" fontId="2" fillId="0" borderId="10" xfId="0" applyNumberFormat="1" applyFont="1" applyBorder="1" applyAlignment="1" applyProtection="1">
      <alignment vertical="center" shrinkToFit="1"/>
      <protection locked="0"/>
    </xf>
    <xf numFmtId="0" fontId="2" fillId="0" borderId="13" xfId="0" applyNumberFormat="1" applyFont="1" applyBorder="1" applyAlignment="1" applyProtection="1">
      <alignment vertical="center" shrinkToFit="1"/>
      <protection locked="0"/>
    </xf>
    <xf numFmtId="0" fontId="2" fillId="0" borderId="6" xfId="0" applyNumberFormat="1" applyFont="1" applyBorder="1" applyAlignment="1" applyProtection="1">
      <alignment horizontal="center" vertical="center" wrapText="1" shrinkToFit="1"/>
      <protection locked="0"/>
    </xf>
    <xf numFmtId="0" fontId="2" fillId="0" borderId="11" xfId="0" applyNumberFormat="1" applyFont="1" applyBorder="1" applyAlignment="1" applyProtection="1">
      <alignment horizontal="center" vertical="center" shrinkToFit="1"/>
      <protection locked="0"/>
    </xf>
    <xf numFmtId="0" fontId="2" fillId="0" borderId="14" xfId="0" applyNumberFormat="1" applyFont="1" applyBorder="1" applyAlignment="1" applyProtection="1">
      <alignment horizontal="center" vertical="center" shrinkToFit="1"/>
      <protection locked="0"/>
    </xf>
    <xf numFmtId="0" fontId="2" fillId="0" borderId="6" xfId="0" applyNumberFormat="1" applyFont="1" applyBorder="1" applyAlignment="1" applyProtection="1">
      <alignment vertical="center" shrinkToFit="1"/>
      <protection locked="0"/>
    </xf>
    <xf numFmtId="0" fontId="2" fillId="0" borderId="11" xfId="0" applyNumberFormat="1" applyFont="1" applyBorder="1" applyAlignment="1" applyProtection="1">
      <alignment vertical="center" shrinkToFit="1"/>
      <protection locked="0"/>
    </xf>
    <xf numFmtId="0" fontId="2" fillId="0" borderId="14" xfId="0" applyNumberFormat="1" applyFont="1" applyBorder="1" applyAlignment="1" applyProtection="1">
      <alignment vertical="center" shrinkToFit="1"/>
      <protection locked="0"/>
    </xf>
  </cellXfs>
  <cellStyles count="4">
    <cellStyle name="桁区切り" xfId="3" builtinId="6"/>
    <cellStyle name="標準" xfId="0" builtinId="0"/>
    <cellStyle name="標準 2" xfId="2" xr:uid="{00000000-0005-0000-0000-000001000000}"/>
    <cellStyle name="標準 3" xfId="1" xr:uid="{00000000-0005-0000-0000-000002000000}"/>
  </cellStyles>
  <dxfs count="7">
    <dxf>
      <fill>
        <patternFill patternType="gray125">
          <fgColor theme="0"/>
          <bgColor theme="0" tint="-0.14996795556505021"/>
        </patternFill>
      </fill>
    </dxf>
    <dxf>
      <font>
        <b/>
        <i val="0"/>
      </font>
    </dxf>
    <dxf>
      <fill>
        <patternFill patternType="solid">
          <fgColor theme="0"/>
          <bgColor theme="0" tint="-0.14996795556505021"/>
        </patternFill>
      </fill>
    </dxf>
    <dxf>
      <font>
        <b/>
        <i val="0"/>
      </font>
    </dxf>
    <dxf>
      <fill>
        <patternFill>
          <bgColor theme="0" tint="-0.14996795556505021"/>
        </patternFill>
      </fill>
    </dxf>
    <dxf>
      <font>
        <b/>
        <i val="0"/>
      </font>
      <fill>
        <patternFill patternType="gray0625">
          <fgColor theme="0" tint="-0.14993743705557422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512296</xdr:colOff>
      <xdr:row>28</xdr:row>
      <xdr:rowOff>152450</xdr:rowOff>
    </xdr:from>
    <xdr:ext cx="2369297" cy="1364861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4D94F79-CC99-4203-80EF-6142418004D5}"/>
            </a:ext>
          </a:extLst>
        </xdr:cNvPr>
        <xdr:cNvSpPr txBox="1"/>
      </xdr:nvSpPr>
      <xdr:spPr>
        <a:xfrm flipH="1">
          <a:off x="10964396" y="4546650"/>
          <a:ext cx="2369297" cy="1364861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 u="sng"/>
            <a:t>「食品名」欄の色付き表示の消し方</a:t>
          </a:r>
          <a:endParaRPr kumimoji="1" lang="en-US" altLang="ja-JP" sz="1100" u="sng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・ページ上部の「ホーム」タブ</a:t>
          </a:r>
          <a:endParaRPr kumimoji="1" lang="en-US" altLang="ja-JP" sz="1100"/>
        </a:p>
        <a:p>
          <a:pPr algn="l"/>
          <a:r>
            <a:rPr kumimoji="1" lang="ja-JP" altLang="en-US" sz="1100"/>
            <a:t>　→スタイル</a:t>
          </a:r>
          <a:endParaRPr kumimoji="1" lang="en-US" altLang="ja-JP" sz="1100"/>
        </a:p>
        <a:p>
          <a:pPr algn="l"/>
          <a:r>
            <a:rPr kumimoji="1" lang="ja-JP" altLang="en-US" sz="1100"/>
            <a:t>　→条件付き書式</a:t>
          </a:r>
          <a:endParaRPr kumimoji="1" lang="en-US" altLang="ja-JP" sz="1100"/>
        </a:p>
        <a:p>
          <a:pPr algn="l"/>
          <a:r>
            <a:rPr kumimoji="1" lang="ja-JP" altLang="en-US" sz="1100"/>
            <a:t>　→ルールの管理</a:t>
          </a:r>
          <a:endParaRPr kumimoji="1" lang="en-US" altLang="ja-JP" sz="1100"/>
        </a:p>
        <a:p>
          <a:pPr algn="l"/>
          <a:r>
            <a:rPr kumimoji="1" lang="ja-JP" altLang="en-US" sz="1100"/>
            <a:t>　→ルールの削除</a:t>
          </a:r>
        </a:p>
      </xdr:txBody>
    </xdr:sp>
    <xdr:clientData/>
  </xdr:oneCellAnchor>
  <xdr:oneCellAnchor>
    <xdr:from>
      <xdr:col>19</xdr:col>
      <xdr:colOff>515468</xdr:colOff>
      <xdr:row>22</xdr:row>
      <xdr:rowOff>126440</xdr:rowOff>
    </xdr:from>
    <xdr:ext cx="3742767" cy="81471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04781FE-C1F2-41E9-B0B9-14AF80D21047}"/>
            </a:ext>
          </a:extLst>
        </xdr:cNvPr>
        <xdr:cNvSpPr txBox="1"/>
      </xdr:nvSpPr>
      <xdr:spPr>
        <a:xfrm flipH="1">
          <a:off x="10967568" y="3606240"/>
          <a:ext cx="3742767" cy="814710"/>
        </a:xfrm>
        <a:prstGeom prst="rect">
          <a:avLst/>
        </a:prstGeom>
        <a:solidFill>
          <a:srgbClr val="FFFFCC"/>
        </a:solidFill>
        <a:ln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ja-JP" altLang="en-US" sz="1100" u="sng"/>
            <a:t>黒塗り画面と通常画面の切り替え</a:t>
          </a:r>
          <a:endParaRPr kumimoji="1" lang="en-US" altLang="ja-JP" sz="1100" u="sng"/>
        </a:p>
        <a:p>
          <a:pPr algn="l"/>
          <a:endParaRPr kumimoji="1" lang="en-US" altLang="ja-JP" sz="1100"/>
        </a:p>
        <a:p>
          <a:pPr algn="l"/>
          <a:r>
            <a:rPr kumimoji="1" lang="ja-JP" altLang="en-US" sz="1100"/>
            <a:t>・画面上部の「表示」タブ</a:t>
          </a:r>
          <a:endParaRPr kumimoji="1" lang="en-US" altLang="ja-JP" sz="1100"/>
        </a:p>
        <a:p>
          <a:pPr algn="l"/>
          <a:r>
            <a:rPr kumimoji="1" lang="ja-JP" altLang="en-US" sz="1100"/>
            <a:t>　→「改ページプレビュー」↔「標準」（食品名に色付き）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41C00-EBF5-4BD5-9704-A2A34E2AA4BC}">
  <dimension ref="A1:X457"/>
  <sheetViews>
    <sheetView showZeros="0" view="pageBreakPreview" topLeftCell="A130" zoomScale="70" zoomScaleNormal="70" zoomScaleSheetLayoutView="70" workbookViewId="0">
      <selection activeCell="M14" sqref="M14"/>
    </sheetView>
  </sheetViews>
  <sheetFormatPr defaultColWidth="9" defaultRowHeight="13.5" x14ac:dyDescent="0.15"/>
  <cols>
    <col min="1" max="1" width="2.875" style="45" customWidth="1"/>
    <col min="2" max="2" width="20.125" style="19" customWidth="1"/>
    <col min="3" max="3" width="7.25" style="55" customWidth="1"/>
    <col min="4" max="6" width="6.25" style="19" customWidth="1"/>
    <col min="7" max="7" width="3.625" style="19" customWidth="1"/>
    <col min="8" max="8" width="20.125" style="19" customWidth="1"/>
    <col min="9" max="9" width="7.25" style="55" customWidth="1"/>
    <col min="10" max="12" width="6.25" style="19" customWidth="1"/>
    <col min="13" max="13" width="3.125" style="19" customWidth="1"/>
    <col min="14" max="14" width="20.125" style="19" customWidth="1"/>
    <col min="15" max="15" width="7.25" style="55" customWidth="1"/>
    <col min="16" max="18" width="6.25" style="19" customWidth="1"/>
    <col min="19" max="19" width="1.5" style="19" customWidth="1"/>
    <col min="20" max="20" width="9" style="19"/>
    <col min="21" max="21" width="16.125" style="19" customWidth="1"/>
    <col min="22" max="23" width="12.875" style="19" customWidth="1"/>
    <col min="24" max="24" width="24.375" style="19" bestFit="1" customWidth="1"/>
    <col min="25" max="16384" width="9" style="19"/>
  </cols>
  <sheetData>
    <row r="1" spans="1:24" s="18" customFormat="1" ht="14.25" customHeight="1" x14ac:dyDescent="0.15">
      <c r="A1" s="57"/>
      <c r="B1" s="58" t="s">
        <v>133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2"/>
    </row>
    <row r="2" spans="1:24" s="18" customFormat="1" ht="14.25" customHeight="1" x14ac:dyDescent="0.15">
      <c r="A2" s="57"/>
      <c r="B2" s="58"/>
      <c r="C2" s="58"/>
      <c r="D2" s="59">
        <v>45666</v>
      </c>
      <c r="E2" s="60">
        <f>J2</f>
        <v>45670</v>
      </c>
      <c r="F2" s="61">
        <f>P2</f>
        <v>45671</v>
      </c>
      <c r="G2" s="62"/>
      <c r="H2" s="62"/>
      <c r="I2" s="63"/>
      <c r="J2" s="59">
        <v>45670</v>
      </c>
      <c r="K2" s="60">
        <f>P2</f>
        <v>45671</v>
      </c>
      <c r="L2" s="61">
        <f>D2</f>
        <v>45666</v>
      </c>
      <c r="M2" s="62"/>
      <c r="N2" s="62"/>
      <c r="O2" s="63"/>
      <c r="P2" s="59">
        <v>45671</v>
      </c>
      <c r="Q2" s="60">
        <f>D2</f>
        <v>45666</v>
      </c>
      <c r="R2" s="61">
        <f>J2</f>
        <v>45670</v>
      </c>
      <c r="S2" s="2"/>
      <c r="U2" s="19"/>
      <c r="V2" s="19"/>
      <c r="W2" s="19"/>
      <c r="X2" s="19"/>
    </row>
    <row r="3" spans="1:24" s="18" customFormat="1" ht="14.25" customHeight="1" x14ac:dyDescent="0.15">
      <c r="A3" s="44"/>
      <c r="B3" s="73" t="s">
        <v>25</v>
      </c>
      <c r="C3" s="70" t="s">
        <v>20</v>
      </c>
      <c r="D3" s="20" t="s">
        <v>2</v>
      </c>
      <c r="E3" s="20" t="s">
        <v>0</v>
      </c>
      <c r="F3" s="20" t="s">
        <v>1</v>
      </c>
      <c r="G3" s="2"/>
      <c r="H3" s="73" t="s">
        <v>25</v>
      </c>
      <c r="I3" s="76" t="s">
        <v>20</v>
      </c>
      <c r="J3" s="20" t="s">
        <v>2</v>
      </c>
      <c r="K3" s="20" t="s">
        <v>0</v>
      </c>
      <c r="L3" s="20" t="s">
        <v>1</v>
      </c>
      <c r="M3" s="2"/>
      <c r="N3" s="73" t="s">
        <v>25</v>
      </c>
      <c r="O3" s="70" t="s">
        <v>20</v>
      </c>
      <c r="P3" s="20" t="s">
        <v>2</v>
      </c>
      <c r="Q3" s="20" t="s">
        <v>0</v>
      </c>
      <c r="R3" s="20" t="s">
        <v>1</v>
      </c>
      <c r="S3" s="2"/>
      <c r="U3" s="19"/>
      <c r="V3" s="19"/>
      <c r="W3" s="19"/>
      <c r="X3" s="19"/>
    </row>
    <row r="4" spans="1:24" s="18" customFormat="1" ht="14.25" customHeight="1" x14ac:dyDescent="0.15">
      <c r="A4" s="44"/>
      <c r="B4" s="74"/>
      <c r="C4" s="71"/>
      <c r="D4" s="67" t="s">
        <v>21</v>
      </c>
      <c r="E4" s="68"/>
      <c r="F4" s="69"/>
      <c r="G4" s="2"/>
      <c r="H4" s="74"/>
      <c r="I4" s="77"/>
      <c r="J4" s="67" t="s">
        <v>21</v>
      </c>
      <c r="K4" s="68"/>
      <c r="L4" s="69"/>
      <c r="M4" s="2"/>
      <c r="N4" s="74"/>
      <c r="O4" s="71"/>
      <c r="P4" s="67" t="s">
        <v>21</v>
      </c>
      <c r="Q4" s="68"/>
      <c r="R4" s="69"/>
      <c r="S4" s="2"/>
      <c r="U4" s="19"/>
      <c r="V4" s="19"/>
      <c r="W4" s="19"/>
      <c r="X4" s="19"/>
    </row>
    <row r="5" spans="1:24" s="18" customFormat="1" ht="14.1" customHeight="1" thickBot="1" x14ac:dyDescent="0.2">
      <c r="A5" s="44"/>
      <c r="B5" s="75"/>
      <c r="C5" s="72"/>
      <c r="D5" s="21">
        <v>1670</v>
      </c>
      <c r="E5" s="21">
        <v>1670</v>
      </c>
      <c r="F5" s="21">
        <v>1370</v>
      </c>
      <c r="G5" s="2"/>
      <c r="H5" s="75"/>
      <c r="I5" s="78"/>
      <c r="J5" s="21">
        <f>$D$5</f>
        <v>1670</v>
      </c>
      <c r="K5" s="21">
        <f>$E$5</f>
        <v>1670</v>
      </c>
      <c r="L5" s="21">
        <f>$F$5</f>
        <v>1370</v>
      </c>
      <c r="M5" s="2"/>
      <c r="N5" s="75"/>
      <c r="O5" s="72"/>
      <c r="P5" s="21">
        <f>$D$5</f>
        <v>1670</v>
      </c>
      <c r="Q5" s="21">
        <f>$E$5</f>
        <v>1670</v>
      </c>
      <c r="R5" s="21">
        <f>$F$5</f>
        <v>1370</v>
      </c>
      <c r="S5" s="2"/>
      <c r="U5" s="22" t="s">
        <v>3</v>
      </c>
      <c r="V5" s="23" t="s">
        <v>4</v>
      </c>
      <c r="W5" s="23" t="s">
        <v>5</v>
      </c>
      <c r="X5" s="23" t="s">
        <v>6</v>
      </c>
    </row>
    <row r="6" spans="1:24" s="18" customFormat="1" ht="12" customHeight="1" thickTop="1" x14ac:dyDescent="0.15">
      <c r="A6" s="44">
        <v>1</v>
      </c>
      <c r="B6" s="17" t="s">
        <v>27</v>
      </c>
      <c r="C6" s="56" t="s">
        <v>15</v>
      </c>
      <c r="D6" s="24" t="s">
        <v>15</v>
      </c>
      <c r="E6" s="24" t="s">
        <v>15</v>
      </c>
      <c r="F6" s="24" t="s">
        <v>15</v>
      </c>
      <c r="G6" s="25"/>
      <c r="H6" s="26" t="s">
        <v>145</v>
      </c>
      <c r="I6" s="56" t="s">
        <v>15</v>
      </c>
      <c r="J6" s="24" t="s">
        <v>15</v>
      </c>
      <c r="K6" s="27" t="s">
        <v>15</v>
      </c>
      <c r="L6" s="27" t="s">
        <v>15</v>
      </c>
      <c r="M6" s="25"/>
      <c r="N6" s="26" t="s">
        <v>27</v>
      </c>
      <c r="O6" s="53" t="s">
        <v>15</v>
      </c>
      <c r="P6" s="27" t="s">
        <v>15</v>
      </c>
      <c r="Q6" s="27" t="s">
        <v>15</v>
      </c>
      <c r="R6" s="28" t="s">
        <v>15</v>
      </c>
      <c r="S6" s="2"/>
      <c r="U6" s="29" t="s">
        <v>16</v>
      </c>
      <c r="V6" s="29">
        <f>SUMIF($B6:$B50,$U6,D6:D50)+SUMIF($H6:$H50,$U6,J6:J50)+SUMIF($N6:$N50,$U6,P6:P50)</f>
        <v>41.75</v>
      </c>
      <c r="W6" s="29">
        <f>SUMIF($B6:$B50,$U6,E6:E50)+SUMIF($H6:$H50,$U6,K6:K50)+SUMIF($N6:$N50,$U6,Q6:Q50)</f>
        <v>41.75</v>
      </c>
      <c r="X6" s="30" t="s">
        <v>7</v>
      </c>
    </row>
    <row r="7" spans="1:24" s="18" customFormat="1" ht="12" customHeight="1" x14ac:dyDescent="0.15">
      <c r="A7" s="44">
        <v>2</v>
      </c>
      <c r="B7" s="31" t="s">
        <v>28</v>
      </c>
      <c r="C7" s="56">
        <v>80</v>
      </c>
      <c r="D7" s="24">
        <v>133.6</v>
      </c>
      <c r="E7" s="27">
        <v>133.6</v>
      </c>
      <c r="F7" s="27">
        <v>109.6</v>
      </c>
      <c r="G7" s="25"/>
      <c r="H7" s="26" t="s">
        <v>28</v>
      </c>
      <c r="I7" s="56">
        <v>80</v>
      </c>
      <c r="J7" s="24">
        <v>133.6</v>
      </c>
      <c r="K7" s="27">
        <v>133.6</v>
      </c>
      <c r="L7" s="27">
        <v>109.6</v>
      </c>
      <c r="M7" s="25"/>
      <c r="N7" s="26" t="s">
        <v>28</v>
      </c>
      <c r="O7" s="53">
        <v>80</v>
      </c>
      <c r="P7" s="27">
        <v>133.6</v>
      </c>
      <c r="Q7" s="27">
        <v>133.6</v>
      </c>
      <c r="R7" s="28">
        <v>109.6</v>
      </c>
      <c r="S7" s="2"/>
      <c r="U7" s="29" t="s">
        <v>19</v>
      </c>
      <c r="V7" s="29">
        <f>SUMIF($B6:$B50,$U7,D6:D50)+SUMIF($H6:$H50,$U7,J6:J50)+SUMIF($N6:$N50,$U7,P6:P50)</f>
        <v>70.14</v>
      </c>
      <c r="W7" s="29">
        <f>SUMIF($B6:$B50,$U7,E6:E50)+SUMIF($H6:$H50,$U7,K6:K50)+SUMIF($N6:$N50,$U7,Q6:Q50)</f>
        <v>70.14</v>
      </c>
      <c r="X7" s="30" t="s">
        <v>8</v>
      </c>
    </row>
    <row r="8" spans="1:24" s="18" customFormat="1" ht="12" customHeight="1" x14ac:dyDescent="0.15">
      <c r="A8" s="44">
        <v>3</v>
      </c>
      <c r="B8" s="31" t="s">
        <v>29</v>
      </c>
      <c r="C8" s="56">
        <v>0.24</v>
      </c>
      <c r="D8" s="24">
        <v>0.40079999999999999</v>
      </c>
      <c r="E8" s="27">
        <v>0.40079999999999999</v>
      </c>
      <c r="F8" s="27">
        <v>0.32880000000000004</v>
      </c>
      <c r="G8" s="25"/>
      <c r="H8" s="26" t="s">
        <v>29</v>
      </c>
      <c r="I8" s="56">
        <v>0.24</v>
      </c>
      <c r="J8" s="24">
        <v>0.40079999999999999</v>
      </c>
      <c r="K8" s="27">
        <v>0.40079999999999999</v>
      </c>
      <c r="L8" s="27">
        <v>0.32880000000000004</v>
      </c>
      <c r="M8" s="25"/>
      <c r="N8" s="26" t="s">
        <v>29</v>
      </c>
      <c r="O8" s="53">
        <v>0.24</v>
      </c>
      <c r="P8" s="27">
        <v>0.40079999999999999</v>
      </c>
      <c r="Q8" s="27">
        <v>0.40079999999999999</v>
      </c>
      <c r="R8" s="28">
        <v>0.32880000000000004</v>
      </c>
      <c r="S8" s="2"/>
      <c r="U8" s="29" t="s">
        <v>17</v>
      </c>
      <c r="V8" s="29">
        <f>SUMIF($B6:$B50,$U8,D6:D50)+SUMIF($H6:$H50,$U8,J6:J50)+SUMIF($N6:$N50,$U8,P6:P50)</f>
        <v>20.04</v>
      </c>
      <c r="W8" s="29">
        <f>SUMIF($B6:$B50,$U8,E6:E50)+SUMIF($H6:$H50,$U8,K6:K50)+SUMIF($N6:$N50,$U8,Q6:Q50)</f>
        <v>20.04</v>
      </c>
      <c r="X8" s="30" t="s">
        <v>7</v>
      </c>
    </row>
    <row r="9" spans="1:24" s="18" customFormat="1" ht="12" customHeight="1" x14ac:dyDescent="0.15">
      <c r="A9" s="44">
        <v>4</v>
      </c>
      <c r="B9" s="31" t="s">
        <v>15</v>
      </c>
      <c r="C9" s="56" t="s">
        <v>15</v>
      </c>
      <c r="D9" s="24" t="s">
        <v>15</v>
      </c>
      <c r="E9" s="27" t="s">
        <v>15</v>
      </c>
      <c r="F9" s="27" t="s">
        <v>15</v>
      </c>
      <c r="G9" s="25"/>
      <c r="H9" s="26" t="s">
        <v>15</v>
      </c>
      <c r="I9" s="56" t="s">
        <v>15</v>
      </c>
      <c r="J9" s="24" t="s">
        <v>15</v>
      </c>
      <c r="K9" s="27" t="s">
        <v>15</v>
      </c>
      <c r="L9" s="27" t="s">
        <v>15</v>
      </c>
      <c r="M9" s="25"/>
      <c r="N9" s="26" t="s">
        <v>30</v>
      </c>
      <c r="O9" s="53" t="s">
        <v>15</v>
      </c>
      <c r="P9" s="27" t="s">
        <v>15</v>
      </c>
      <c r="Q9" s="27" t="s">
        <v>15</v>
      </c>
      <c r="R9" s="28" t="s">
        <v>15</v>
      </c>
      <c r="S9" s="2"/>
      <c r="U9" s="29" t="s">
        <v>14</v>
      </c>
      <c r="V9" s="29">
        <f>SUMIF($B6:$B50,$U9,D6:D50)+SUMIF($H6:$H50,$U9,J6:J50)+SUMIF($N6:$N50,$U9,P6:P50)</f>
        <v>0</v>
      </c>
      <c r="W9" s="29">
        <f>SUMIF($B6:$B50,$U9,E6:E50)+SUMIF($H6:$H50,$U9,K6:K50)+SUMIF($N6:$N50,$U9,Q6:Q50)</f>
        <v>0</v>
      </c>
      <c r="X9" s="30" t="s">
        <v>9</v>
      </c>
    </row>
    <row r="10" spans="1:24" s="18" customFormat="1" ht="12" customHeight="1" x14ac:dyDescent="0.15">
      <c r="A10" s="44">
        <v>5</v>
      </c>
      <c r="B10" s="31" t="s">
        <v>30</v>
      </c>
      <c r="C10" s="56" t="s">
        <v>15</v>
      </c>
      <c r="D10" s="24" t="s">
        <v>15</v>
      </c>
      <c r="E10" s="27" t="s">
        <v>15</v>
      </c>
      <c r="F10" s="27" t="s">
        <v>15</v>
      </c>
      <c r="G10" s="25"/>
      <c r="H10" s="26" t="s">
        <v>131</v>
      </c>
      <c r="I10" s="56" t="s">
        <v>15</v>
      </c>
      <c r="J10" s="24" t="s">
        <v>15</v>
      </c>
      <c r="K10" s="27" t="s">
        <v>15</v>
      </c>
      <c r="L10" s="27" t="s">
        <v>15</v>
      </c>
      <c r="M10" s="25"/>
      <c r="N10" s="26" t="s">
        <v>174</v>
      </c>
      <c r="O10" s="53">
        <v>1</v>
      </c>
      <c r="P10" s="27">
        <v>1.67</v>
      </c>
      <c r="Q10" s="27">
        <v>1.67</v>
      </c>
      <c r="R10" s="28">
        <v>1.37</v>
      </c>
      <c r="S10" s="2"/>
      <c r="U10" s="29" t="s">
        <v>24</v>
      </c>
      <c r="V10" s="29">
        <f>SUMIF($B6:$B50,$U10,D6:D50)+SUMIF($H6:$H50,$U10,J6:J50)+SUMIF($N6:$N50,$U10,P6:P50)</f>
        <v>0</v>
      </c>
      <c r="W10" s="29">
        <f>SUMIF($B6:$B50,$U10,E6:E50)+SUMIF($H6:$H50,$U10,K6:K50)+SUMIF($N6:$N50,$U10,Q6:Q50)</f>
        <v>0</v>
      </c>
      <c r="X10" s="30" t="s">
        <v>10</v>
      </c>
    </row>
    <row r="11" spans="1:24" s="18" customFormat="1" ht="12" customHeight="1" x14ac:dyDescent="0.15">
      <c r="A11" s="44">
        <v>6</v>
      </c>
      <c r="B11" s="31" t="s">
        <v>174</v>
      </c>
      <c r="C11" s="56">
        <v>1</v>
      </c>
      <c r="D11" s="24">
        <v>1.67</v>
      </c>
      <c r="E11" s="27">
        <v>1.67</v>
      </c>
      <c r="F11" s="27">
        <v>1.37</v>
      </c>
      <c r="G11" s="25"/>
      <c r="H11" s="26" t="s">
        <v>56</v>
      </c>
      <c r="I11" s="56">
        <v>30</v>
      </c>
      <c r="J11" s="24">
        <v>50.1</v>
      </c>
      <c r="K11" s="27">
        <v>50.1</v>
      </c>
      <c r="L11" s="27">
        <v>41.1</v>
      </c>
      <c r="M11" s="25"/>
      <c r="N11" s="26" t="s">
        <v>15</v>
      </c>
      <c r="O11" s="53" t="s">
        <v>15</v>
      </c>
      <c r="P11" s="27" t="s">
        <v>15</v>
      </c>
      <c r="Q11" s="27" t="s">
        <v>15</v>
      </c>
      <c r="R11" s="28" t="s">
        <v>15</v>
      </c>
      <c r="S11" s="2"/>
      <c r="U11" s="19"/>
      <c r="V11" s="19"/>
      <c r="W11" s="19"/>
      <c r="X11" s="19"/>
    </row>
    <row r="12" spans="1:24" s="18" customFormat="1" ht="12" customHeight="1" x14ac:dyDescent="0.15">
      <c r="A12" s="44">
        <v>7</v>
      </c>
      <c r="B12" s="31" t="s">
        <v>15</v>
      </c>
      <c r="C12" s="56" t="s">
        <v>15</v>
      </c>
      <c r="D12" s="24" t="s">
        <v>15</v>
      </c>
      <c r="E12" s="27" t="s">
        <v>15</v>
      </c>
      <c r="F12" s="27" t="s">
        <v>15</v>
      </c>
      <c r="G12" s="25"/>
      <c r="H12" s="26" t="s">
        <v>19</v>
      </c>
      <c r="I12" s="56">
        <v>30</v>
      </c>
      <c r="J12" s="24">
        <v>50.1</v>
      </c>
      <c r="K12" s="27">
        <v>50.1</v>
      </c>
      <c r="L12" s="27">
        <v>41.1</v>
      </c>
      <c r="M12" s="25"/>
      <c r="N12" s="26" t="s">
        <v>125</v>
      </c>
      <c r="O12" s="53" t="s">
        <v>15</v>
      </c>
      <c r="P12" s="27" t="s">
        <v>15</v>
      </c>
      <c r="Q12" s="27" t="s">
        <v>15</v>
      </c>
      <c r="R12" s="28" t="s">
        <v>15</v>
      </c>
      <c r="S12" s="2"/>
      <c r="U12" s="19"/>
      <c r="V12" s="19"/>
      <c r="W12" s="19"/>
      <c r="X12" s="19"/>
    </row>
    <row r="13" spans="1:24" s="18" customFormat="1" ht="12" customHeight="1" x14ac:dyDescent="0.15">
      <c r="A13" s="44">
        <v>8</v>
      </c>
      <c r="B13" s="31" t="s">
        <v>31</v>
      </c>
      <c r="C13" s="56" t="s">
        <v>15</v>
      </c>
      <c r="D13" s="24" t="s">
        <v>15</v>
      </c>
      <c r="E13" s="27" t="s">
        <v>15</v>
      </c>
      <c r="F13" s="27" t="s">
        <v>15</v>
      </c>
      <c r="G13" s="25"/>
      <c r="H13" s="26" t="s">
        <v>57</v>
      </c>
      <c r="I13" s="56">
        <v>15</v>
      </c>
      <c r="J13" s="24">
        <v>25.05</v>
      </c>
      <c r="K13" s="27">
        <v>25.05</v>
      </c>
      <c r="L13" s="27">
        <v>20.55</v>
      </c>
      <c r="M13" s="25"/>
      <c r="N13" s="26" t="s">
        <v>175</v>
      </c>
      <c r="O13" s="53">
        <v>40</v>
      </c>
      <c r="P13" s="27">
        <v>66.8</v>
      </c>
      <c r="Q13" s="27">
        <v>66.8</v>
      </c>
      <c r="R13" s="28">
        <v>54.8</v>
      </c>
      <c r="S13" s="2"/>
      <c r="U13" s="29" t="s">
        <v>18</v>
      </c>
      <c r="V13" s="29"/>
      <c r="W13" s="29"/>
      <c r="X13" s="29" t="s">
        <v>11</v>
      </c>
    </row>
    <row r="14" spans="1:24" s="18" customFormat="1" ht="12" customHeight="1" x14ac:dyDescent="0.15">
      <c r="A14" s="44">
        <v>9</v>
      </c>
      <c r="B14" s="31" t="s">
        <v>32</v>
      </c>
      <c r="C14" s="56">
        <v>1</v>
      </c>
      <c r="D14" s="24">
        <v>1.67</v>
      </c>
      <c r="E14" s="27">
        <v>1.67</v>
      </c>
      <c r="F14" s="27">
        <v>1.37</v>
      </c>
      <c r="G14" s="25"/>
      <c r="H14" s="26" t="s">
        <v>18</v>
      </c>
      <c r="I14" s="56">
        <v>15</v>
      </c>
      <c r="J14" s="24">
        <v>25.05</v>
      </c>
      <c r="K14" s="27">
        <v>25.05</v>
      </c>
      <c r="L14" s="27">
        <v>20.55</v>
      </c>
      <c r="M14" s="25"/>
      <c r="N14" s="26" t="s">
        <v>57</v>
      </c>
      <c r="O14" s="53">
        <v>25</v>
      </c>
      <c r="P14" s="27">
        <v>41.75</v>
      </c>
      <c r="Q14" s="27">
        <v>41.75</v>
      </c>
      <c r="R14" s="28">
        <v>34.25</v>
      </c>
      <c r="S14" s="2"/>
      <c r="U14" s="19"/>
      <c r="V14" s="19"/>
      <c r="W14" s="19"/>
      <c r="X14" s="19"/>
    </row>
    <row r="15" spans="1:24" s="18" customFormat="1" ht="12" customHeight="1" x14ac:dyDescent="0.15">
      <c r="A15" s="44">
        <v>10</v>
      </c>
      <c r="B15" s="31" t="s">
        <v>167</v>
      </c>
      <c r="C15" s="56">
        <v>5</v>
      </c>
      <c r="D15" s="24">
        <v>8.35</v>
      </c>
      <c r="E15" s="27">
        <v>8.35</v>
      </c>
      <c r="F15" s="27">
        <v>6.85</v>
      </c>
      <c r="G15" s="25"/>
      <c r="H15" s="26" t="s">
        <v>137</v>
      </c>
      <c r="I15" s="56">
        <v>8</v>
      </c>
      <c r="J15" s="24">
        <v>13.36</v>
      </c>
      <c r="K15" s="27">
        <v>13.36</v>
      </c>
      <c r="L15" s="27">
        <v>10.96</v>
      </c>
      <c r="M15" s="25"/>
      <c r="N15" s="26" t="s">
        <v>137</v>
      </c>
      <c r="O15" s="53">
        <v>2</v>
      </c>
      <c r="P15" s="27">
        <v>3.34</v>
      </c>
      <c r="Q15" s="27">
        <v>3.34</v>
      </c>
      <c r="R15" s="28">
        <v>2.74</v>
      </c>
      <c r="S15" s="2"/>
      <c r="U15" s="19"/>
      <c r="V15" s="19"/>
      <c r="W15" s="19"/>
      <c r="X15" s="19"/>
    </row>
    <row r="16" spans="1:24" s="18" customFormat="1" ht="12" customHeight="1" x14ac:dyDescent="0.15">
      <c r="A16" s="44">
        <v>11</v>
      </c>
      <c r="B16" s="31" t="s">
        <v>15</v>
      </c>
      <c r="C16" s="56" t="s">
        <v>15</v>
      </c>
      <c r="D16" s="24" t="s">
        <v>15</v>
      </c>
      <c r="E16" s="27" t="s">
        <v>15</v>
      </c>
      <c r="F16" s="27" t="s">
        <v>15</v>
      </c>
      <c r="G16" s="25"/>
      <c r="H16" s="26" t="s">
        <v>168</v>
      </c>
      <c r="I16" s="56">
        <v>0.5</v>
      </c>
      <c r="J16" s="24">
        <v>0.83499999999999996</v>
      </c>
      <c r="K16" s="27">
        <v>0.83499999999999996</v>
      </c>
      <c r="L16" s="27">
        <v>0.68500000000000005</v>
      </c>
      <c r="M16" s="25"/>
      <c r="N16" s="26" t="s">
        <v>152</v>
      </c>
      <c r="O16" s="53">
        <v>2</v>
      </c>
      <c r="P16" s="27">
        <v>3.34</v>
      </c>
      <c r="Q16" s="27">
        <v>3.34</v>
      </c>
      <c r="R16" s="28">
        <v>2.74</v>
      </c>
      <c r="S16" s="2"/>
      <c r="U16" s="19"/>
      <c r="V16" s="19"/>
      <c r="W16" s="19"/>
      <c r="X16" s="19"/>
    </row>
    <row r="17" spans="1:24" s="18" customFormat="1" ht="12" customHeight="1" x14ac:dyDescent="0.15">
      <c r="A17" s="44">
        <v>12</v>
      </c>
      <c r="B17" s="31" t="s">
        <v>15</v>
      </c>
      <c r="C17" s="56" t="s">
        <v>15</v>
      </c>
      <c r="D17" s="24" t="s">
        <v>15</v>
      </c>
      <c r="E17" s="27" t="s">
        <v>15</v>
      </c>
      <c r="F17" s="27" t="s">
        <v>15</v>
      </c>
      <c r="G17" s="25"/>
      <c r="H17" s="26" t="s">
        <v>169</v>
      </c>
      <c r="I17" s="56">
        <v>0.2</v>
      </c>
      <c r="J17" s="24">
        <v>0.33400000000000002</v>
      </c>
      <c r="K17" s="27">
        <v>0.33400000000000002</v>
      </c>
      <c r="L17" s="27">
        <v>0.27400000000000002</v>
      </c>
      <c r="M17" s="25"/>
      <c r="N17" s="26" t="s">
        <v>186</v>
      </c>
      <c r="O17" s="53">
        <v>3</v>
      </c>
      <c r="P17" s="27">
        <v>5.01</v>
      </c>
      <c r="Q17" s="27">
        <v>5.01</v>
      </c>
      <c r="R17" s="28">
        <v>4.1100000000000003</v>
      </c>
      <c r="S17" s="2"/>
      <c r="U17" s="19"/>
      <c r="V17" s="19"/>
      <c r="W17" s="19"/>
      <c r="X17" s="19"/>
    </row>
    <row r="18" spans="1:24" s="18" customFormat="1" ht="12" customHeight="1" x14ac:dyDescent="0.15">
      <c r="A18" s="44">
        <v>13</v>
      </c>
      <c r="B18" s="31" t="s">
        <v>15</v>
      </c>
      <c r="C18" s="56" t="s">
        <v>15</v>
      </c>
      <c r="D18" s="24" t="s">
        <v>15</v>
      </c>
      <c r="E18" s="27" t="s">
        <v>15</v>
      </c>
      <c r="F18" s="27" t="s">
        <v>15</v>
      </c>
      <c r="G18" s="25"/>
      <c r="H18" s="26" t="s">
        <v>176</v>
      </c>
      <c r="I18" s="56">
        <v>6</v>
      </c>
      <c r="J18" s="24">
        <v>10.02</v>
      </c>
      <c r="K18" s="27">
        <v>10.02</v>
      </c>
      <c r="L18" s="27">
        <v>8.2200000000000006</v>
      </c>
      <c r="M18" s="25"/>
      <c r="N18" s="26" t="s">
        <v>47</v>
      </c>
      <c r="O18" s="53">
        <v>0.8</v>
      </c>
      <c r="P18" s="27">
        <v>1.3360000000000001</v>
      </c>
      <c r="Q18" s="27">
        <v>1.3360000000000001</v>
      </c>
      <c r="R18" s="28">
        <v>1.0960000000000001</v>
      </c>
      <c r="S18" s="2"/>
      <c r="U18" s="19"/>
      <c r="V18" s="19"/>
      <c r="W18" s="19"/>
      <c r="X18" s="19"/>
    </row>
    <row r="19" spans="1:24" s="18" customFormat="1" ht="12" customHeight="1" x14ac:dyDescent="0.15">
      <c r="A19" s="44">
        <v>14</v>
      </c>
      <c r="B19" s="31" t="s">
        <v>33</v>
      </c>
      <c r="C19" s="56" t="s">
        <v>15</v>
      </c>
      <c r="D19" s="24" t="s">
        <v>15</v>
      </c>
      <c r="E19" s="27" t="s">
        <v>15</v>
      </c>
      <c r="F19" s="27" t="s">
        <v>15</v>
      </c>
      <c r="G19" s="25"/>
      <c r="H19" s="26" t="s">
        <v>187</v>
      </c>
      <c r="I19" s="56">
        <v>5</v>
      </c>
      <c r="J19" s="24">
        <v>8.35</v>
      </c>
      <c r="K19" s="27">
        <v>8.35</v>
      </c>
      <c r="L19" s="27">
        <v>6.85</v>
      </c>
      <c r="M19" s="25"/>
      <c r="N19" s="26" t="s">
        <v>55</v>
      </c>
      <c r="O19" s="53">
        <v>0.01</v>
      </c>
      <c r="P19" s="27">
        <v>1.67E-2</v>
      </c>
      <c r="Q19" s="27">
        <v>1.67E-2</v>
      </c>
      <c r="R19" s="28">
        <v>1.37E-2</v>
      </c>
      <c r="S19" s="2"/>
      <c r="U19" s="22" t="s">
        <v>12</v>
      </c>
      <c r="V19" s="32"/>
      <c r="W19" s="32"/>
      <c r="X19" s="32"/>
    </row>
    <row r="20" spans="1:24" s="18" customFormat="1" ht="12" customHeight="1" x14ac:dyDescent="0.15">
      <c r="A20" s="44">
        <v>15</v>
      </c>
      <c r="B20" s="31" t="s">
        <v>34</v>
      </c>
      <c r="C20" s="56">
        <v>30</v>
      </c>
      <c r="D20" s="24">
        <v>50.1</v>
      </c>
      <c r="E20" s="27">
        <v>50.1</v>
      </c>
      <c r="F20" s="27">
        <v>41.1</v>
      </c>
      <c r="G20" s="25"/>
      <c r="H20" s="26" t="s">
        <v>170</v>
      </c>
      <c r="I20" s="56">
        <v>3</v>
      </c>
      <c r="J20" s="24">
        <v>5.01</v>
      </c>
      <c r="K20" s="27">
        <v>5.01</v>
      </c>
      <c r="L20" s="27">
        <v>4.1100000000000003</v>
      </c>
      <c r="M20" s="25"/>
      <c r="N20" s="26" t="s">
        <v>81</v>
      </c>
      <c r="O20" s="53">
        <v>5</v>
      </c>
      <c r="P20" s="27">
        <v>8.35</v>
      </c>
      <c r="Q20" s="27">
        <v>8.35</v>
      </c>
      <c r="R20" s="28">
        <v>6.85</v>
      </c>
      <c r="S20" s="2"/>
      <c r="U20" s="29" t="s">
        <v>23</v>
      </c>
      <c r="V20" s="29"/>
      <c r="W20" s="29"/>
      <c r="X20" s="29" t="s">
        <v>13</v>
      </c>
    </row>
    <row r="21" spans="1:24" s="18" customFormat="1" ht="12" customHeight="1" x14ac:dyDescent="0.15">
      <c r="A21" s="44">
        <v>16</v>
      </c>
      <c r="B21" s="31" t="s">
        <v>17</v>
      </c>
      <c r="C21" s="56">
        <v>12</v>
      </c>
      <c r="D21" s="24">
        <v>20.04</v>
      </c>
      <c r="E21" s="27">
        <v>20.04</v>
      </c>
      <c r="F21" s="27">
        <v>16.440000000000001</v>
      </c>
      <c r="G21" s="25"/>
      <c r="H21" s="26" t="s">
        <v>188</v>
      </c>
      <c r="I21" s="56">
        <v>0.5</v>
      </c>
      <c r="J21" s="24">
        <v>0.83499999999999996</v>
      </c>
      <c r="K21" s="27">
        <v>0.83499999999999996</v>
      </c>
      <c r="L21" s="27">
        <v>0.68500000000000005</v>
      </c>
      <c r="M21" s="25"/>
      <c r="N21" s="26" t="s">
        <v>39</v>
      </c>
      <c r="O21" s="53">
        <v>0.5</v>
      </c>
      <c r="P21" s="27">
        <v>0.83499999999999996</v>
      </c>
      <c r="Q21" s="27">
        <v>0.83499999999999996</v>
      </c>
      <c r="R21" s="28">
        <v>0.68500000000000005</v>
      </c>
      <c r="S21" s="2"/>
      <c r="U21" s="19"/>
      <c r="V21" s="19"/>
      <c r="W21" s="19"/>
      <c r="X21" s="19"/>
    </row>
    <row r="22" spans="1:24" s="18" customFormat="1" ht="12" customHeight="1" x14ac:dyDescent="0.15">
      <c r="A22" s="44">
        <v>17</v>
      </c>
      <c r="B22" s="31" t="s">
        <v>97</v>
      </c>
      <c r="C22" s="56">
        <v>15</v>
      </c>
      <c r="D22" s="24">
        <v>25.05</v>
      </c>
      <c r="E22" s="27">
        <v>25.05</v>
      </c>
      <c r="F22" s="27">
        <v>20.55</v>
      </c>
      <c r="G22" s="25"/>
      <c r="H22" s="26" t="s">
        <v>39</v>
      </c>
      <c r="I22" s="56">
        <v>0.8</v>
      </c>
      <c r="J22" s="24">
        <v>1.3360000000000001</v>
      </c>
      <c r="K22" s="27">
        <v>1.3360000000000001</v>
      </c>
      <c r="L22" s="27">
        <v>1.0960000000000001</v>
      </c>
      <c r="M22" s="25"/>
      <c r="N22" s="26" t="s">
        <v>67</v>
      </c>
      <c r="O22" s="53">
        <v>1</v>
      </c>
      <c r="P22" s="27">
        <v>1.67</v>
      </c>
      <c r="Q22" s="27">
        <v>1.67</v>
      </c>
      <c r="R22" s="28">
        <v>1.37</v>
      </c>
      <c r="S22" s="2"/>
      <c r="U22" s="19"/>
      <c r="V22" s="19"/>
      <c r="W22" s="19"/>
      <c r="X22" s="19"/>
    </row>
    <row r="23" spans="1:24" s="18" customFormat="1" ht="12" customHeight="1" x14ac:dyDescent="0.15">
      <c r="A23" s="44">
        <v>18</v>
      </c>
      <c r="B23" s="31" t="s">
        <v>18</v>
      </c>
      <c r="C23" s="56">
        <v>8</v>
      </c>
      <c r="D23" s="24">
        <v>13.36</v>
      </c>
      <c r="E23" s="27">
        <v>13.36</v>
      </c>
      <c r="F23" s="27">
        <v>10.96</v>
      </c>
      <c r="G23" s="25"/>
      <c r="H23" s="26" t="s">
        <v>103</v>
      </c>
      <c r="I23" s="56">
        <v>1</v>
      </c>
      <c r="J23" s="24">
        <v>1.67</v>
      </c>
      <c r="K23" s="27">
        <v>1.67</v>
      </c>
      <c r="L23" s="27">
        <v>1.37</v>
      </c>
      <c r="M23" s="25"/>
      <c r="N23" s="26" t="s">
        <v>38</v>
      </c>
      <c r="O23" s="53">
        <v>0.5</v>
      </c>
      <c r="P23" s="27">
        <v>0.83499999999999996</v>
      </c>
      <c r="Q23" s="27">
        <v>0.83499999999999996</v>
      </c>
      <c r="R23" s="28">
        <v>0.68500000000000005</v>
      </c>
      <c r="S23" s="2"/>
      <c r="U23" s="19"/>
      <c r="V23" s="19"/>
      <c r="W23" s="19"/>
      <c r="X23" s="19"/>
    </row>
    <row r="24" spans="1:24" s="18" customFormat="1" ht="12" customHeight="1" x14ac:dyDescent="0.15">
      <c r="A24" s="44">
        <v>19</v>
      </c>
      <c r="B24" s="31" t="s">
        <v>182</v>
      </c>
      <c r="C24" s="56">
        <v>1.5</v>
      </c>
      <c r="D24" s="24">
        <v>2.5049999999999999</v>
      </c>
      <c r="E24" s="27">
        <v>2.5049999999999999</v>
      </c>
      <c r="F24" s="27">
        <v>2.0550000000000002</v>
      </c>
      <c r="G24" s="25"/>
      <c r="H24" s="26" t="s">
        <v>41</v>
      </c>
      <c r="I24" s="56">
        <v>0.1</v>
      </c>
      <c r="J24" s="24">
        <v>0.16700000000000001</v>
      </c>
      <c r="K24" s="27">
        <v>0.16700000000000001</v>
      </c>
      <c r="L24" s="27">
        <v>0.13700000000000001</v>
      </c>
      <c r="M24" s="25"/>
      <c r="N24" s="26" t="s">
        <v>83</v>
      </c>
      <c r="O24" s="53">
        <v>0.5</v>
      </c>
      <c r="P24" s="27">
        <v>0.83499999999999996</v>
      </c>
      <c r="Q24" s="27">
        <v>0.83499999999999996</v>
      </c>
      <c r="R24" s="28">
        <v>0.68500000000000005</v>
      </c>
      <c r="S24" s="2"/>
      <c r="U24" s="19"/>
      <c r="V24" s="19"/>
      <c r="W24" s="19"/>
      <c r="X24" s="19"/>
    </row>
    <row r="25" spans="1:24" s="18" customFormat="1" ht="12" customHeight="1" x14ac:dyDescent="0.15">
      <c r="A25" s="44">
        <v>20</v>
      </c>
      <c r="B25" s="31" t="s">
        <v>36</v>
      </c>
      <c r="C25" s="56">
        <v>0.8</v>
      </c>
      <c r="D25" s="24">
        <v>1.3360000000000001</v>
      </c>
      <c r="E25" s="27">
        <v>1.3360000000000001</v>
      </c>
      <c r="F25" s="27">
        <v>1.0960000000000001</v>
      </c>
      <c r="G25" s="25"/>
      <c r="H25" s="26" t="s">
        <v>55</v>
      </c>
      <c r="I25" s="56">
        <v>0.02</v>
      </c>
      <c r="J25" s="24">
        <v>3.3399999999999999E-2</v>
      </c>
      <c r="K25" s="27">
        <v>3.3399999999999999E-2</v>
      </c>
      <c r="L25" s="27">
        <v>2.7400000000000001E-2</v>
      </c>
      <c r="M25" s="25"/>
      <c r="N25" s="26" t="s">
        <v>183</v>
      </c>
      <c r="O25" s="53">
        <v>2</v>
      </c>
      <c r="P25" s="27">
        <v>3.34</v>
      </c>
      <c r="Q25" s="27">
        <v>3.34</v>
      </c>
      <c r="R25" s="28">
        <v>2.74</v>
      </c>
      <c r="S25" s="2"/>
      <c r="U25" s="19"/>
      <c r="V25" s="19"/>
      <c r="W25" s="19"/>
      <c r="X25" s="19"/>
    </row>
    <row r="26" spans="1:24" s="18" customFormat="1" ht="12" customHeight="1" x14ac:dyDescent="0.15">
      <c r="A26" s="44">
        <v>21</v>
      </c>
      <c r="B26" s="31" t="s">
        <v>37</v>
      </c>
      <c r="C26" s="56">
        <v>0.2</v>
      </c>
      <c r="D26" s="24">
        <v>0.33400000000000002</v>
      </c>
      <c r="E26" s="27">
        <v>0.33400000000000002</v>
      </c>
      <c r="F26" s="27">
        <v>0.27400000000000002</v>
      </c>
      <c r="G26" s="25"/>
      <c r="H26" s="26" t="s">
        <v>15</v>
      </c>
      <c r="I26" s="56" t="s">
        <v>15</v>
      </c>
      <c r="J26" s="24" t="s">
        <v>15</v>
      </c>
      <c r="K26" s="27" t="s">
        <v>15</v>
      </c>
      <c r="L26" s="27" t="s">
        <v>15</v>
      </c>
      <c r="M26" s="25"/>
      <c r="N26" s="26" t="s">
        <v>126</v>
      </c>
      <c r="O26" s="53">
        <v>1</v>
      </c>
      <c r="P26" s="27">
        <v>1.67</v>
      </c>
      <c r="Q26" s="27">
        <v>1.67</v>
      </c>
      <c r="R26" s="28">
        <v>1.37</v>
      </c>
      <c r="S26" s="2"/>
    </row>
    <row r="27" spans="1:24" s="18" customFormat="1" ht="12" customHeight="1" x14ac:dyDescent="0.15">
      <c r="A27" s="44">
        <v>22</v>
      </c>
      <c r="B27" s="31" t="s">
        <v>38</v>
      </c>
      <c r="C27" s="56">
        <v>0.4</v>
      </c>
      <c r="D27" s="24">
        <v>0.66800000000000004</v>
      </c>
      <c r="E27" s="27">
        <v>0.66800000000000004</v>
      </c>
      <c r="F27" s="27">
        <v>0.54800000000000004</v>
      </c>
      <c r="G27" s="25"/>
      <c r="H27" s="26" t="s">
        <v>30</v>
      </c>
      <c r="I27" s="56" t="s">
        <v>15</v>
      </c>
      <c r="J27" s="24" t="s">
        <v>15</v>
      </c>
      <c r="K27" s="27" t="s">
        <v>15</v>
      </c>
      <c r="L27" s="27" t="s">
        <v>15</v>
      </c>
      <c r="M27" s="25"/>
      <c r="N27" s="26" t="s">
        <v>127</v>
      </c>
      <c r="O27" s="53" t="s">
        <v>15</v>
      </c>
      <c r="P27" s="27" t="s">
        <v>15</v>
      </c>
      <c r="Q27" s="27" t="s">
        <v>15</v>
      </c>
      <c r="R27" s="28" t="s">
        <v>15</v>
      </c>
      <c r="S27" s="2"/>
    </row>
    <row r="28" spans="1:24" s="18" customFormat="1" ht="12" customHeight="1" x14ac:dyDescent="0.15">
      <c r="A28" s="44">
        <v>23</v>
      </c>
      <c r="B28" s="31" t="s">
        <v>39</v>
      </c>
      <c r="C28" s="56">
        <v>0.8</v>
      </c>
      <c r="D28" s="24">
        <v>1.3360000000000001</v>
      </c>
      <c r="E28" s="27">
        <v>1.3360000000000001</v>
      </c>
      <c r="F28" s="27">
        <v>1.0960000000000001</v>
      </c>
      <c r="G28" s="25"/>
      <c r="H28" s="26" t="s">
        <v>174</v>
      </c>
      <c r="I28" s="56">
        <v>1</v>
      </c>
      <c r="J28" s="24">
        <v>1.67</v>
      </c>
      <c r="K28" s="27">
        <v>1.67</v>
      </c>
      <c r="L28" s="27">
        <v>1.37</v>
      </c>
      <c r="M28" s="25"/>
      <c r="N28" s="26" t="s">
        <v>171</v>
      </c>
      <c r="O28" s="53">
        <v>15</v>
      </c>
      <c r="P28" s="27">
        <v>25.05</v>
      </c>
      <c r="Q28" s="27">
        <v>25.05</v>
      </c>
      <c r="R28" s="28">
        <v>20.55</v>
      </c>
      <c r="S28" s="2"/>
    </row>
    <row r="29" spans="1:24" s="18" customFormat="1" ht="12" customHeight="1" x14ac:dyDescent="0.15">
      <c r="A29" s="44">
        <v>24</v>
      </c>
      <c r="B29" s="31" t="s">
        <v>40</v>
      </c>
      <c r="C29" s="56">
        <v>0.8</v>
      </c>
      <c r="D29" s="24">
        <v>1.3360000000000001</v>
      </c>
      <c r="E29" s="27">
        <v>1.3360000000000001</v>
      </c>
      <c r="F29" s="27">
        <v>1.0960000000000001</v>
      </c>
      <c r="G29" s="25"/>
      <c r="H29" s="26" t="s">
        <v>15</v>
      </c>
      <c r="I29" s="56" t="s">
        <v>15</v>
      </c>
      <c r="J29" s="24" t="s">
        <v>15</v>
      </c>
      <c r="K29" s="27" t="s">
        <v>15</v>
      </c>
      <c r="L29" s="27" t="s">
        <v>15</v>
      </c>
      <c r="M29" s="25"/>
      <c r="N29" s="26" t="s">
        <v>135</v>
      </c>
      <c r="O29" s="53">
        <v>5</v>
      </c>
      <c r="P29" s="27">
        <v>8.35</v>
      </c>
      <c r="Q29" s="27">
        <v>8.35</v>
      </c>
      <c r="R29" s="28">
        <v>6.85</v>
      </c>
      <c r="S29" s="2"/>
    </row>
    <row r="30" spans="1:24" s="18" customFormat="1" ht="12" customHeight="1" x14ac:dyDescent="0.15">
      <c r="A30" s="44">
        <v>25</v>
      </c>
      <c r="B30" s="31" t="s">
        <v>41</v>
      </c>
      <c r="C30" s="56">
        <v>0.3</v>
      </c>
      <c r="D30" s="24">
        <v>0.501</v>
      </c>
      <c r="E30" s="27">
        <v>0.501</v>
      </c>
      <c r="F30" s="27">
        <v>0.41099999999999998</v>
      </c>
      <c r="G30" s="25"/>
      <c r="H30" s="26" t="s">
        <v>132</v>
      </c>
      <c r="I30" s="56" t="s">
        <v>15</v>
      </c>
      <c r="J30" s="24" t="s">
        <v>15</v>
      </c>
      <c r="K30" s="27" t="s">
        <v>15</v>
      </c>
      <c r="L30" s="27" t="s">
        <v>15</v>
      </c>
      <c r="M30" s="25"/>
      <c r="N30" s="26" t="s">
        <v>89</v>
      </c>
      <c r="O30" s="53">
        <v>0.5</v>
      </c>
      <c r="P30" s="27">
        <v>0.83499999999999996</v>
      </c>
      <c r="Q30" s="27">
        <v>0.83499999999999996</v>
      </c>
      <c r="R30" s="28">
        <v>0.68500000000000005</v>
      </c>
      <c r="S30" s="2"/>
    </row>
    <row r="31" spans="1:24" s="18" customFormat="1" ht="12" customHeight="1" x14ac:dyDescent="0.15">
      <c r="A31" s="44">
        <v>26</v>
      </c>
      <c r="B31" s="31" t="s">
        <v>15</v>
      </c>
      <c r="C31" s="56" t="s">
        <v>15</v>
      </c>
      <c r="D31" s="24" t="s">
        <v>15</v>
      </c>
      <c r="E31" s="27" t="s">
        <v>15</v>
      </c>
      <c r="F31" s="27" t="s">
        <v>15</v>
      </c>
      <c r="G31" s="25"/>
      <c r="H31" s="26" t="s">
        <v>138</v>
      </c>
      <c r="I31" s="56">
        <v>5</v>
      </c>
      <c r="J31" s="24">
        <v>8.35</v>
      </c>
      <c r="K31" s="27">
        <v>8.35</v>
      </c>
      <c r="L31" s="27">
        <v>6.85</v>
      </c>
      <c r="M31" s="25"/>
      <c r="N31" s="26" t="s">
        <v>18</v>
      </c>
      <c r="O31" s="53">
        <v>10</v>
      </c>
      <c r="P31" s="27">
        <v>16.7</v>
      </c>
      <c r="Q31" s="27">
        <v>16.7</v>
      </c>
      <c r="R31" s="28">
        <v>13.7</v>
      </c>
      <c r="S31" s="2"/>
    </row>
    <row r="32" spans="1:24" s="18" customFormat="1" ht="12" customHeight="1" x14ac:dyDescent="0.15">
      <c r="A32" s="44">
        <v>27</v>
      </c>
      <c r="B32" s="31" t="s">
        <v>42</v>
      </c>
      <c r="C32" s="56" t="s">
        <v>15</v>
      </c>
      <c r="D32" s="24" t="s">
        <v>15</v>
      </c>
      <c r="E32" s="27" t="s">
        <v>15</v>
      </c>
      <c r="F32" s="27" t="s">
        <v>15</v>
      </c>
      <c r="G32" s="25"/>
      <c r="H32" s="26" t="s">
        <v>16</v>
      </c>
      <c r="I32" s="56">
        <v>25</v>
      </c>
      <c r="J32" s="24">
        <v>41.75</v>
      </c>
      <c r="K32" s="27">
        <v>41.75</v>
      </c>
      <c r="L32" s="27">
        <v>34.25</v>
      </c>
      <c r="M32" s="25"/>
      <c r="N32" s="26" t="s">
        <v>134</v>
      </c>
      <c r="O32" s="53">
        <v>8</v>
      </c>
      <c r="P32" s="27">
        <v>13.36</v>
      </c>
      <c r="Q32" s="27">
        <v>13.36</v>
      </c>
      <c r="R32" s="28">
        <v>10.96</v>
      </c>
      <c r="S32" s="2"/>
    </row>
    <row r="33" spans="1:19" s="18" customFormat="1" ht="12" customHeight="1" x14ac:dyDescent="0.15">
      <c r="A33" s="44">
        <v>28</v>
      </c>
      <c r="B33" s="31" t="s">
        <v>177</v>
      </c>
      <c r="C33" s="56">
        <v>8</v>
      </c>
      <c r="D33" s="24">
        <v>13.36</v>
      </c>
      <c r="E33" s="27">
        <v>13.36</v>
      </c>
      <c r="F33" s="27">
        <v>10.96</v>
      </c>
      <c r="G33" s="25"/>
      <c r="H33" s="26" t="s">
        <v>139</v>
      </c>
      <c r="I33" s="56">
        <v>10</v>
      </c>
      <c r="J33" s="24">
        <v>16.7</v>
      </c>
      <c r="K33" s="27">
        <v>16.7</v>
      </c>
      <c r="L33" s="27">
        <v>13.7</v>
      </c>
      <c r="M33" s="25"/>
      <c r="N33" s="26" t="s">
        <v>128</v>
      </c>
      <c r="O33" s="53">
        <v>8</v>
      </c>
      <c r="P33" s="27">
        <v>13.36</v>
      </c>
      <c r="Q33" s="27">
        <v>13.36</v>
      </c>
      <c r="R33" s="28">
        <v>10.96</v>
      </c>
      <c r="S33" s="2"/>
    </row>
    <row r="34" spans="1:19" s="18" customFormat="1" ht="12" customHeight="1" x14ac:dyDescent="0.15">
      <c r="A34" s="44">
        <v>29</v>
      </c>
      <c r="B34" s="31" t="s">
        <v>136</v>
      </c>
      <c r="C34" s="56">
        <v>10</v>
      </c>
      <c r="D34" s="24">
        <v>16.7</v>
      </c>
      <c r="E34" s="27">
        <v>16.7</v>
      </c>
      <c r="F34" s="27">
        <v>13.7</v>
      </c>
      <c r="G34" s="25"/>
      <c r="H34" s="26" t="s">
        <v>50</v>
      </c>
      <c r="I34" s="56">
        <v>5</v>
      </c>
      <c r="J34" s="24">
        <v>8.35</v>
      </c>
      <c r="K34" s="27">
        <v>8.35</v>
      </c>
      <c r="L34" s="27">
        <v>6.85</v>
      </c>
      <c r="M34" s="25"/>
      <c r="N34" s="26" t="s">
        <v>129</v>
      </c>
      <c r="O34" s="53">
        <v>10</v>
      </c>
      <c r="P34" s="27">
        <v>16.7</v>
      </c>
      <c r="Q34" s="27">
        <v>16.7</v>
      </c>
      <c r="R34" s="28">
        <v>13.7</v>
      </c>
      <c r="S34" s="2"/>
    </row>
    <row r="35" spans="1:19" s="18" customFormat="1" ht="12" customHeight="1" x14ac:dyDescent="0.15">
      <c r="A35" s="44">
        <v>30</v>
      </c>
      <c r="B35" s="31" t="s">
        <v>43</v>
      </c>
      <c r="C35" s="56">
        <v>25</v>
      </c>
      <c r="D35" s="24">
        <v>41.75</v>
      </c>
      <c r="E35" s="27">
        <v>41.75</v>
      </c>
      <c r="F35" s="27">
        <v>34.25</v>
      </c>
      <c r="G35" s="25"/>
      <c r="H35" s="26" t="s">
        <v>62</v>
      </c>
      <c r="I35" s="56">
        <v>5</v>
      </c>
      <c r="J35" s="24">
        <v>8.35</v>
      </c>
      <c r="K35" s="27">
        <v>8.35</v>
      </c>
      <c r="L35" s="27">
        <v>6.85</v>
      </c>
      <c r="M35" s="25"/>
      <c r="N35" s="26" t="s">
        <v>50</v>
      </c>
      <c r="O35" s="53">
        <v>8</v>
      </c>
      <c r="P35" s="27">
        <v>13.36</v>
      </c>
      <c r="Q35" s="27">
        <v>13.36</v>
      </c>
      <c r="R35" s="28">
        <v>10.96</v>
      </c>
      <c r="S35" s="2"/>
    </row>
    <row r="36" spans="1:19" s="18" customFormat="1" ht="12" customHeight="1" x14ac:dyDescent="0.15">
      <c r="A36" s="44">
        <v>31</v>
      </c>
      <c r="B36" s="31" t="s">
        <v>35</v>
      </c>
      <c r="C36" s="56">
        <v>8</v>
      </c>
      <c r="D36" s="24">
        <v>13.36</v>
      </c>
      <c r="E36" s="27">
        <v>13.36</v>
      </c>
      <c r="F36" s="27">
        <v>10.96</v>
      </c>
      <c r="G36" s="25"/>
      <c r="H36" s="26" t="s">
        <v>172</v>
      </c>
      <c r="I36" s="56">
        <v>4</v>
      </c>
      <c r="J36" s="24">
        <v>6.68</v>
      </c>
      <c r="K36" s="27">
        <v>6.68</v>
      </c>
      <c r="L36" s="27">
        <v>5.48</v>
      </c>
      <c r="M36" s="25"/>
      <c r="N36" s="26" t="s">
        <v>38</v>
      </c>
      <c r="O36" s="53">
        <v>0.5</v>
      </c>
      <c r="P36" s="27">
        <v>0.83499999999999996</v>
      </c>
      <c r="Q36" s="27">
        <v>0.83499999999999996</v>
      </c>
      <c r="R36" s="28">
        <v>0.68500000000000005</v>
      </c>
      <c r="S36" s="2"/>
    </row>
    <row r="37" spans="1:19" s="18" customFormat="1" ht="12" customHeight="1" x14ac:dyDescent="0.15">
      <c r="A37" s="44">
        <v>32</v>
      </c>
      <c r="B37" s="31" t="s">
        <v>44</v>
      </c>
      <c r="C37" s="56">
        <v>0.6</v>
      </c>
      <c r="D37" s="24">
        <v>1.002</v>
      </c>
      <c r="E37" s="27">
        <v>1.002</v>
      </c>
      <c r="F37" s="27">
        <v>0.82199999999999995</v>
      </c>
      <c r="G37" s="25"/>
      <c r="H37" s="26" t="s">
        <v>40</v>
      </c>
      <c r="I37" s="56">
        <v>0.3</v>
      </c>
      <c r="J37" s="24">
        <v>0.501</v>
      </c>
      <c r="K37" s="27">
        <v>0.501</v>
      </c>
      <c r="L37" s="27">
        <v>0.41099999999999998</v>
      </c>
      <c r="M37" s="25"/>
      <c r="N37" s="26" t="s">
        <v>39</v>
      </c>
      <c r="O37" s="53">
        <v>1.6</v>
      </c>
      <c r="P37" s="27">
        <v>2.6720000000000002</v>
      </c>
      <c r="Q37" s="27">
        <v>2.6720000000000002</v>
      </c>
      <c r="R37" s="28">
        <v>2.1920000000000002</v>
      </c>
      <c r="S37" s="2"/>
    </row>
    <row r="38" spans="1:19" s="18" customFormat="1" ht="12" customHeight="1" x14ac:dyDescent="0.15">
      <c r="A38" s="44">
        <v>33</v>
      </c>
      <c r="B38" s="31" t="s">
        <v>45</v>
      </c>
      <c r="C38" s="56">
        <v>1</v>
      </c>
      <c r="D38" s="24">
        <v>1.67</v>
      </c>
      <c r="E38" s="27">
        <v>1.67</v>
      </c>
      <c r="F38" s="27">
        <v>1.37</v>
      </c>
      <c r="G38" s="25"/>
      <c r="H38" s="26" t="s">
        <v>37</v>
      </c>
      <c r="I38" s="56">
        <v>0.3</v>
      </c>
      <c r="J38" s="24">
        <v>0.501</v>
      </c>
      <c r="K38" s="27">
        <v>0.501</v>
      </c>
      <c r="L38" s="27">
        <v>0.41099999999999998</v>
      </c>
      <c r="M38" s="25"/>
      <c r="N38" s="26" t="s">
        <v>67</v>
      </c>
      <c r="O38" s="53">
        <v>0.5</v>
      </c>
      <c r="P38" s="27">
        <v>0.83499999999999996</v>
      </c>
      <c r="Q38" s="27">
        <v>0.83499999999999996</v>
      </c>
      <c r="R38" s="28">
        <v>0.68500000000000005</v>
      </c>
      <c r="S38" s="2"/>
    </row>
    <row r="39" spans="1:19" s="18" customFormat="1" ht="12" customHeight="1" x14ac:dyDescent="0.15">
      <c r="A39" s="44">
        <v>34</v>
      </c>
      <c r="B39" s="31" t="s">
        <v>46</v>
      </c>
      <c r="C39" s="56">
        <v>1</v>
      </c>
      <c r="D39" s="24">
        <v>1.67</v>
      </c>
      <c r="E39" s="27">
        <v>1.67</v>
      </c>
      <c r="F39" s="27">
        <v>1.37</v>
      </c>
      <c r="G39" s="25"/>
      <c r="H39" s="26" t="s">
        <v>41</v>
      </c>
      <c r="I39" s="56">
        <v>0.1</v>
      </c>
      <c r="J39" s="24">
        <v>0.16700000000000001</v>
      </c>
      <c r="K39" s="27">
        <v>0.16700000000000001</v>
      </c>
      <c r="L39" s="27">
        <v>0.13700000000000001</v>
      </c>
      <c r="M39" s="25"/>
      <c r="N39" s="26" t="s">
        <v>47</v>
      </c>
      <c r="O39" s="53">
        <v>0.8</v>
      </c>
      <c r="P39" s="27">
        <v>1.3360000000000001</v>
      </c>
      <c r="Q39" s="27">
        <v>1.3360000000000001</v>
      </c>
      <c r="R39" s="28">
        <v>1.0960000000000001</v>
      </c>
      <c r="S39" s="2"/>
    </row>
    <row r="40" spans="1:19" s="18" customFormat="1" ht="12" customHeight="1" x14ac:dyDescent="0.15">
      <c r="A40" s="44">
        <v>35</v>
      </c>
      <c r="B40" s="31" t="s">
        <v>40</v>
      </c>
      <c r="C40" s="56">
        <v>2</v>
      </c>
      <c r="D40" s="24">
        <v>3.34</v>
      </c>
      <c r="E40" s="27">
        <v>3.34</v>
      </c>
      <c r="F40" s="27">
        <v>2.74</v>
      </c>
      <c r="G40" s="25"/>
      <c r="H40" s="26" t="s">
        <v>55</v>
      </c>
      <c r="I40" s="56">
        <v>0.01</v>
      </c>
      <c r="J40" s="24">
        <v>1.67E-2</v>
      </c>
      <c r="K40" s="27">
        <v>1.67E-2</v>
      </c>
      <c r="L40" s="27">
        <v>1.37E-2</v>
      </c>
      <c r="M40" s="25"/>
      <c r="N40" s="26" t="s">
        <v>168</v>
      </c>
      <c r="O40" s="53">
        <v>0.3</v>
      </c>
      <c r="P40" s="27">
        <v>0.501</v>
      </c>
      <c r="Q40" s="27">
        <v>0.501</v>
      </c>
      <c r="R40" s="28">
        <v>0.41099999999999998</v>
      </c>
      <c r="S40" s="2"/>
    </row>
    <row r="41" spans="1:19" s="18" customFormat="1" ht="12" customHeight="1" x14ac:dyDescent="0.15">
      <c r="A41" s="44">
        <v>36</v>
      </c>
      <c r="B41" s="31" t="s">
        <v>47</v>
      </c>
      <c r="C41" s="56">
        <v>0.5</v>
      </c>
      <c r="D41" s="24">
        <v>0.83499999999999996</v>
      </c>
      <c r="E41" s="27">
        <v>0.83499999999999996</v>
      </c>
      <c r="F41" s="27">
        <v>0.68500000000000005</v>
      </c>
      <c r="G41" s="25"/>
      <c r="H41" s="26" t="s">
        <v>15</v>
      </c>
      <c r="I41" s="56" t="s">
        <v>15</v>
      </c>
      <c r="J41" s="24" t="s">
        <v>15</v>
      </c>
      <c r="K41" s="27" t="s">
        <v>15</v>
      </c>
      <c r="L41" s="27" t="s">
        <v>15</v>
      </c>
      <c r="M41" s="25"/>
      <c r="N41" s="26" t="s">
        <v>130</v>
      </c>
      <c r="O41" s="53" t="s">
        <v>15</v>
      </c>
      <c r="P41" s="27" t="s">
        <v>15</v>
      </c>
      <c r="Q41" s="27" t="s">
        <v>15</v>
      </c>
      <c r="R41" s="28" t="s">
        <v>15</v>
      </c>
      <c r="S41" s="2"/>
    </row>
    <row r="42" spans="1:19" s="18" customFormat="1" ht="12" customHeight="1" x14ac:dyDescent="0.15">
      <c r="A42" s="44">
        <v>37</v>
      </c>
      <c r="B42" s="31" t="s">
        <v>41</v>
      </c>
      <c r="C42" s="56">
        <v>0.1</v>
      </c>
      <c r="D42" s="24">
        <v>0.16700000000000001</v>
      </c>
      <c r="E42" s="27">
        <v>0.16700000000000001</v>
      </c>
      <c r="F42" s="27">
        <v>0.13700000000000001</v>
      </c>
      <c r="G42" s="25"/>
      <c r="H42" s="26" t="s">
        <v>15</v>
      </c>
      <c r="I42" s="56" t="s">
        <v>15</v>
      </c>
      <c r="J42" s="24" t="s">
        <v>15</v>
      </c>
      <c r="K42" s="27" t="s">
        <v>15</v>
      </c>
      <c r="L42" s="27" t="s">
        <v>15</v>
      </c>
      <c r="M42" s="25"/>
      <c r="N42" s="26" t="s">
        <v>189</v>
      </c>
      <c r="O42" s="53">
        <v>15</v>
      </c>
      <c r="P42" s="27">
        <v>25.05</v>
      </c>
      <c r="Q42" s="27">
        <v>25.05</v>
      </c>
      <c r="R42" s="28">
        <v>20.55</v>
      </c>
      <c r="S42" s="2"/>
    </row>
    <row r="43" spans="1:19" s="18" customFormat="1" ht="12" customHeight="1" x14ac:dyDescent="0.15">
      <c r="A43" s="44">
        <v>38</v>
      </c>
      <c r="B43" s="31" t="s">
        <v>15</v>
      </c>
      <c r="C43" s="56" t="s">
        <v>15</v>
      </c>
      <c r="D43" s="24" t="s">
        <v>15</v>
      </c>
      <c r="E43" s="27" t="s">
        <v>15</v>
      </c>
      <c r="F43" s="27" t="s">
        <v>15</v>
      </c>
      <c r="G43" s="25"/>
      <c r="H43" s="26" t="s">
        <v>15</v>
      </c>
      <c r="I43" s="56" t="s">
        <v>15</v>
      </c>
      <c r="J43" s="24" t="s">
        <v>15</v>
      </c>
      <c r="K43" s="27" t="s">
        <v>15</v>
      </c>
      <c r="L43" s="27" t="s">
        <v>15</v>
      </c>
      <c r="M43" s="25"/>
      <c r="N43" s="26" t="s">
        <v>97</v>
      </c>
      <c r="O43" s="53">
        <v>5</v>
      </c>
      <c r="P43" s="27">
        <v>8.35</v>
      </c>
      <c r="Q43" s="27">
        <v>8.35</v>
      </c>
      <c r="R43" s="28">
        <v>6.85</v>
      </c>
      <c r="S43" s="2"/>
    </row>
    <row r="44" spans="1:19" s="18" customFormat="1" ht="12" customHeight="1" x14ac:dyDescent="0.15">
      <c r="A44" s="44">
        <v>39</v>
      </c>
      <c r="B44" s="31" t="s">
        <v>15</v>
      </c>
      <c r="C44" s="56" t="s">
        <v>15</v>
      </c>
      <c r="D44" s="24" t="s">
        <v>15</v>
      </c>
      <c r="E44" s="27" t="s">
        <v>15</v>
      </c>
      <c r="F44" s="27" t="s">
        <v>15</v>
      </c>
      <c r="G44" s="25"/>
      <c r="H44" s="26" t="s">
        <v>15</v>
      </c>
      <c r="I44" s="56" t="s">
        <v>15</v>
      </c>
      <c r="J44" s="24" t="s">
        <v>15</v>
      </c>
      <c r="K44" s="27" t="s">
        <v>15</v>
      </c>
      <c r="L44" s="27" t="s">
        <v>15</v>
      </c>
      <c r="M44" s="25"/>
      <c r="N44" s="26" t="s">
        <v>19</v>
      </c>
      <c r="O44" s="53">
        <v>12</v>
      </c>
      <c r="P44" s="27">
        <v>20.04</v>
      </c>
      <c r="Q44" s="27">
        <v>20.04</v>
      </c>
      <c r="R44" s="28">
        <v>16.440000000000001</v>
      </c>
      <c r="S44" s="2"/>
    </row>
    <row r="45" spans="1:19" s="18" customFormat="1" ht="12" customHeight="1" x14ac:dyDescent="0.15">
      <c r="A45" s="44">
        <v>40</v>
      </c>
      <c r="B45" s="31" t="s">
        <v>15</v>
      </c>
      <c r="C45" s="56" t="s">
        <v>15</v>
      </c>
      <c r="D45" s="24" t="s">
        <v>15</v>
      </c>
      <c r="E45" s="27" t="s">
        <v>15</v>
      </c>
      <c r="F45" s="27" t="s">
        <v>15</v>
      </c>
      <c r="G45" s="25"/>
      <c r="H45" s="26" t="s">
        <v>15</v>
      </c>
      <c r="I45" s="56" t="s">
        <v>15</v>
      </c>
      <c r="J45" s="24" t="s">
        <v>15</v>
      </c>
      <c r="K45" s="27" t="s">
        <v>15</v>
      </c>
      <c r="L45" s="27" t="s">
        <v>15</v>
      </c>
      <c r="M45" s="25"/>
      <c r="N45" s="26" t="s">
        <v>69</v>
      </c>
      <c r="O45" s="53">
        <v>3</v>
      </c>
      <c r="P45" s="27">
        <v>5.01</v>
      </c>
      <c r="Q45" s="27">
        <v>5.01</v>
      </c>
      <c r="R45" s="28">
        <v>4.1100000000000003</v>
      </c>
      <c r="S45" s="2"/>
    </row>
    <row r="46" spans="1:19" s="18" customFormat="1" ht="12" customHeight="1" x14ac:dyDescent="0.15">
      <c r="A46" s="44">
        <v>41</v>
      </c>
      <c r="B46" s="31" t="s">
        <v>15</v>
      </c>
      <c r="C46" s="56" t="s">
        <v>15</v>
      </c>
      <c r="D46" s="24" t="s">
        <v>15</v>
      </c>
      <c r="E46" s="27" t="s">
        <v>15</v>
      </c>
      <c r="F46" s="27" t="s">
        <v>15</v>
      </c>
      <c r="G46" s="25"/>
      <c r="H46" s="26" t="s">
        <v>15</v>
      </c>
      <c r="I46" s="56" t="s">
        <v>15</v>
      </c>
      <c r="J46" s="24" t="s">
        <v>15</v>
      </c>
      <c r="K46" s="27" t="s">
        <v>15</v>
      </c>
      <c r="L46" s="27" t="s">
        <v>15</v>
      </c>
      <c r="M46" s="25"/>
      <c r="N46" s="26" t="s">
        <v>70</v>
      </c>
      <c r="O46" s="53">
        <v>1.5</v>
      </c>
      <c r="P46" s="27">
        <v>2.5049999999999999</v>
      </c>
      <c r="Q46" s="27">
        <v>2.5049999999999999</v>
      </c>
      <c r="R46" s="28">
        <v>2.0550000000000002</v>
      </c>
      <c r="S46" s="2"/>
    </row>
    <row r="47" spans="1:19" s="18" customFormat="1" ht="12" customHeight="1" x14ac:dyDescent="0.15">
      <c r="A47" s="44">
        <v>42</v>
      </c>
      <c r="B47" s="31" t="s">
        <v>15</v>
      </c>
      <c r="C47" s="56" t="s">
        <v>15</v>
      </c>
      <c r="D47" s="24" t="s">
        <v>15</v>
      </c>
      <c r="E47" s="27" t="s">
        <v>15</v>
      </c>
      <c r="F47" s="27" t="s">
        <v>15</v>
      </c>
      <c r="G47" s="25"/>
      <c r="H47" s="26" t="s">
        <v>15</v>
      </c>
      <c r="I47" s="56" t="s">
        <v>15</v>
      </c>
      <c r="J47" s="24" t="s">
        <v>15</v>
      </c>
      <c r="K47" s="27" t="s">
        <v>15</v>
      </c>
      <c r="L47" s="27" t="s">
        <v>15</v>
      </c>
      <c r="M47" s="25"/>
      <c r="N47" s="26" t="s">
        <v>45</v>
      </c>
      <c r="O47" s="53">
        <v>1</v>
      </c>
      <c r="P47" s="27">
        <v>1.67</v>
      </c>
      <c r="Q47" s="27">
        <v>1.67</v>
      </c>
      <c r="R47" s="28">
        <v>1.37</v>
      </c>
      <c r="S47" s="2"/>
    </row>
    <row r="48" spans="1:19" s="18" customFormat="1" ht="12" customHeight="1" x14ac:dyDescent="0.15">
      <c r="A48" s="44">
        <v>43</v>
      </c>
      <c r="B48" s="31" t="s">
        <v>15</v>
      </c>
      <c r="C48" s="56" t="s">
        <v>15</v>
      </c>
      <c r="D48" s="24" t="s">
        <v>15</v>
      </c>
      <c r="E48" s="27" t="s">
        <v>15</v>
      </c>
      <c r="F48" s="27" t="s">
        <v>15</v>
      </c>
      <c r="G48" s="25"/>
      <c r="H48" s="26" t="s">
        <v>15</v>
      </c>
      <c r="I48" s="56" t="s">
        <v>15</v>
      </c>
      <c r="J48" s="24" t="s">
        <v>15</v>
      </c>
      <c r="K48" s="27" t="s">
        <v>15</v>
      </c>
      <c r="L48" s="27" t="s">
        <v>15</v>
      </c>
      <c r="M48" s="25"/>
      <c r="N48" s="26" t="s">
        <v>46</v>
      </c>
      <c r="O48" s="53">
        <v>1</v>
      </c>
      <c r="P48" s="27">
        <v>1.67</v>
      </c>
      <c r="Q48" s="27">
        <v>1.67</v>
      </c>
      <c r="R48" s="28">
        <v>1.37</v>
      </c>
      <c r="S48" s="2"/>
    </row>
    <row r="49" spans="1:24" s="18" customFormat="1" ht="12" customHeight="1" x14ac:dyDescent="0.15">
      <c r="A49" s="44">
        <v>44</v>
      </c>
      <c r="B49" s="33" t="s">
        <v>15</v>
      </c>
      <c r="C49" s="56" t="s">
        <v>15</v>
      </c>
      <c r="D49" s="24" t="s">
        <v>15</v>
      </c>
      <c r="E49" s="27" t="s">
        <v>15</v>
      </c>
      <c r="F49" s="27" t="s">
        <v>15</v>
      </c>
      <c r="G49" s="25"/>
      <c r="H49" s="26" t="s">
        <v>15</v>
      </c>
      <c r="I49" s="56" t="s">
        <v>15</v>
      </c>
      <c r="J49" s="24" t="s">
        <v>15</v>
      </c>
      <c r="K49" s="27" t="s">
        <v>15</v>
      </c>
      <c r="L49" s="27" t="s">
        <v>15</v>
      </c>
      <c r="M49" s="25"/>
      <c r="N49" s="26" t="s">
        <v>40</v>
      </c>
      <c r="O49" s="53">
        <v>1.8</v>
      </c>
      <c r="P49" s="27">
        <v>3.0059999999999998</v>
      </c>
      <c r="Q49" s="27">
        <v>3.0059999999999998</v>
      </c>
      <c r="R49" s="28">
        <v>2.4660000000000002</v>
      </c>
      <c r="S49" s="2"/>
    </row>
    <row r="50" spans="1:24" s="18" customFormat="1" ht="12" customHeight="1" x14ac:dyDescent="0.15">
      <c r="A50" s="44">
        <v>45</v>
      </c>
      <c r="B50" s="34" t="s">
        <v>15</v>
      </c>
      <c r="C50" s="56" t="s">
        <v>15</v>
      </c>
      <c r="D50" s="24" t="s">
        <v>15</v>
      </c>
      <c r="E50" s="27" t="s">
        <v>15</v>
      </c>
      <c r="F50" s="27" t="s">
        <v>15</v>
      </c>
      <c r="G50" s="25"/>
      <c r="H50" s="26" t="s">
        <v>15</v>
      </c>
      <c r="I50" s="56" t="s">
        <v>15</v>
      </c>
      <c r="J50" s="24" t="s">
        <v>15</v>
      </c>
      <c r="K50" s="27" t="s">
        <v>15</v>
      </c>
      <c r="L50" s="27" t="s">
        <v>15</v>
      </c>
      <c r="M50" s="25"/>
      <c r="N50" s="26" t="s">
        <v>47</v>
      </c>
      <c r="O50" s="53">
        <v>0.8</v>
      </c>
      <c r="P50" s="27">
        <v>1.3360000000000001</v>
      </c>
      <c r="Q50" s="27">
        <v>1.3360000000000001</v>
      </c>
      <c r="R50" s="28">
        <v>1.0960000000000001</v>
      </c>
      <c r="S50" s="2"/>
    </row>
    <row r="51" spans="1:24" ht="14.25" customHeight="1" x14ac:dyDescent="0.15">
      <c r="A51" s="64"/>
      <c r="B51" s="58" t="str">
        <f>B1</f>
        <v xml:space="preserve">      1 月詳細献立表</v>
      </c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35"/>
    </row>
    <row r="52" spans="1:24" ht="14.25" customHeight="1" x14ac:dyDescent="0.15">
      <c r="A52" s="64"/>
      <c r="B52" s="58"/>
      <c r="C52" s="58"/>
      <c r="D52" s="59">
        <v>45672</v>
      </c>
      <c r="E52" s="60">
        <f>J52</f>
        <v>45673</v>
      </c>
      <c r="F52" s="61">
        <f>P52</f>
        <v>45676</v>
      </c>
      <c r="G52" s="62"/>
      <c r="H52" s="62"/>
      <c r="I52" s="63"/>
      <c r="J52" s="59">
        <v>45673</v>
      </c>
      <c r="K52" s="60">
        <f>P52</f>
        <v>45676</v>
      </c>
      <c r="L52" s="61">
        <f>D52</f>
        <v>45672</v>
      </c>
      <c r="M52" s="62"/>
      <c r="N52" s="62"/>
      <c r="O52" s="63"/>
      <c r="P52" s="59">
        <v>45676</v>
      </c>
      <c r="Q52" s="60">
        <f>D52</f>
        <v>45672</v>
      </c>
      <c r="R52" s="61">
        <f>J52</f>
        <v>45673</v>
      </c>
      <c r="S52" s="35"/>
    </row>
    <row r="53" spans="1:24" ht="14.25" customHeight="1" x14ac:dyDescent="0.15">
      <c r="B53" s="73" t="s">
        <v>25</v>
      </c>
      <c r="C53" s="70" t="s">
        <v>20</v>
      </c>
      <c r="D53" s="20" t="s">
        <v>2</v>
      </c>
      <c r="E53" s="20" t="s">
        <v>0</v>
      </c>
      <c r="F53" s="20" t="s">
        <v>1</v>
      </c>
      <c r="G53" s="2"/>
      <c r="H53" s="73" t="s">
        <v>25</v>
      </c>
      <c r="I53" s="70" t="s">
        <v>20</v>
      </c>
      <c r="J53" s="20" t="s">
        <v>2</v>
      </c>
      <c r="K53" s="20" t="s">
        <v>0</v>
      </c>
      <c r="L53" s="20" t="s">
        <v>1</v>
      </c>
      <c r="M53" s="2"/>
      <c r="N53" s="73" t="s">
        <v>25</v>
      </c>
      <c r="O53" s="70" t="s">
        <v>20</v>
      </c>
      <c r="P53" s="20" t="s">
        <v>2</v>
      </c>
      <c r="Q53" s="20" t="s">
        <v>0</v>
      </c>
      <c r="R53" s="20" t="s">
        <v>1</v>
      </c>
      <c r="S53" s="35"/>
    </row>
    <row r="54" spans="1:24" ht="14.25" customHeight="1" x14ac:dyDescent="0.15">
      <c r="B54" s="74"/>
      <c r="C54" s="71"/>
      <c r="D54" s="67" t="s">
        <v>21</v>
      </c>
      <c r="E54" s="68"/>
      <c r="F54" s="69"/>
      <c r="G54" s="2"/>
      <c r="H54" s="74"/>
      <c r="I54" s="71"/>
      <c r="J54" s="67" t="s">
        <v>21</v>
      </c>
      <c r="K54" s="68"/>
      <c r="L54" s="69"/>
      <c r="M54" s="2"/>
      <c r="N54" s="74"/>
      <c r="O54" s="71"/>
      <c r="P54" s="67" t="s">
        <v>21</v>
      </c>
      <c r="Q54" s="68"/>
      <c r="R54" s="69"/>
      <c r="S54" s="35"/>
    </row>
    <row r="55" spans="1:24" ht="14.25" customHeight="1" thickBot="1" x14ac:dyDescent="0.2">
      <c r="B55" s="75"/>
      <c r="C55" s="72"/>
      <c r="D55" s="21">
        <f>$D$5</f>
        <v>1670</v>
      </c>
      <c r="E55" s="21">
        <f>$E$5</f>
        <v>1670</v>
      </c>
      <c r="F55" s="21">
        <f>$F$5</f>
        <v>1370</v>
      </c>
      <c r="G55" s="2"/>
      <c r="H55" s="75"/>
      <c r="I55" s="72"/>
      <c r="J55" s="21">
        <f>$D$5</f>
        <v>1670</v>
      </c>
      <c r="K55" s="21">
        <f>$E$5</f>
        <v>1670</v>
      </c>
      <c r="L55" s="21">
        <f>$F$5</f>
        <v>1370</v>
      </c>
      <c r="M55" s="2"/>
      <c r="N55" s="75"/>
      <c r="O55" s="72"/>
      <c r="P55" s="21">
        <f>$D$5</f>
        <v>1670</v>
      </c>
      <c r="Q55" s="21">
        <f>$E$5</f>
        <v>1670</v>
      </c>
      <c r="R55" s="21">
        <f>$F$5</f>
        <v>1370</v>
      </c>
      <c r="S55" s="35"/>
    </row>
    <row r="56" spans="1:24" ht="14.25" customHeight="1" thickTop="1" x14ac:dyDescent="0.15">
      <c r="A56" s="44">
        <v>1</v>
      </c>
      <c r="B56" s="17" t="s">
        <v>27</v>
      </c>
      <c r="C56" s="56" t="s">
        <v>15</v>
      </c>
      <c r="D56" s="24" t="s">
        <v>15</v>
      </c>
      <c r="E56" s="24" t="s">
        <v>15</v>
      </c>
      <c r="F56" s="24" t="s">
        <v>15</v>
      </c>
      <c r="G56" s="25"/>
      <c r="H56" s="26" t="s">
        <v>157</v>
      </c>
      <c r="I56" s="53" t="s">
        <v>15</v>
      </c>
      <c r="J56" s="24" t="s">
        <v>15</v>
      </c>
      <c r="K56" s="24" t="s">
        <v>15</v>
      </c>
      <c r="L56" s="24" t="s">
        <v>15</v>
      </c>
      <c r="M56" s="25"/>
      <c r="N56" s="26" t="s">
        <v>27</v>
      </c>
      <c r="O56" s="53" t="s">
        <v>15</v>
      </c>
      <c r="P56" s="24" t="s">
        <v>15</v>
      </c>
      <c r="Q56" s="24" t="s">
        <v>15</v>
      </c>
      <c r="R56" s="24" t="s">
        <v>15</v>
      </c>
      <c r="S56" s="35"/>
    </row>
    <row r="57" spans="1:24" ht="14.25" customHeight="1" x14ac:dyDescent="0.15">
      <c r="A57" s="44">
        <v>2</v>
      </c>
      <c r="B57" s="17" t="s">
        <v>28</v>
      </c>
      <c r="C57" s="56">
        <v>80</v>
      </c>
      <c r="D57" s="27">
        <v>133.6</v>
      </c>
      <c r="E57" s="24">
        <v>133.6</v>
      </c>
      <c r="F57" s="27">
        <v>109.6</v>
      </c>
      <c r="G57" s="25"/>
      <c r="H57" s="26" t="s">
        <v>28</v>
      </c>
      <c r="I57" s="53">
        <v>80</v>
      </c>
      <c r="J57" s="24">
        <v>133.6</v>
      </c>
      <c r="K57" s="24">
        <v>133.6</v>
      </c>
      <c r="L57" s="24">
        <v>109.6</v>
      </c>
      <c r="M57" s="25"/>
      <c r="N57" s="26" t="s">
        <v>28</v>
      </c>
      <c r="O57" s="53">
        <v>80</v>
      </c>
      <c r="P57" s="27">
        <v>133.6</v>
      </c>
      <c r="Q57" s="27">
        <v>133.6</v>
      </c>
      <c r="R57" s="27">
        <v>109.6</v>
      </c>
      <c r="S57" s="35"/>
    </row>
    <row r="58" spans="1:24" ht="12" customHeight="1" x14ac:dyDescent="0.15">
      <c r="A58" s="44">
        <v>3</v>
      </c>
      <c r="B58" s="17" t="s">
        <v>29</v>
      </c>
      <c r="C58" s="56">
        <v>0.24</v>
      </c>
      <c r="D58" s="27">
        <v>0.40079999999999999</v>
      </c>
      <c r="E58" s="24">
        <v>0.40079999999999999</v>
      </c>
      <c r="F58" s="27">
        <v>0.32880000000000004</v>
      </c>
      <c r="G58" s="25"/>
      <c r="H58" s="26" t="s">
        <v>29</v>
      </c>
      <c r="I58" s="53">
        <v>0.24</v>
      </c>
      <c r="J58" s="24">
        <v>0.40079999999999999</v>
      </c>
      <c r="K58" s="24">
        <v>0.40079999999999999</v>
      </c>
      <c r="L58" s="24">
        <v>0.32880000000000004</v>
      </c>
      <c r="M58" s="25"/>
      <c r="N58" s="26" t="s">
        <v>29</v>
      </c>
      <c r="O58" s="53">
        <v>0.24</v>
      </c>
      <c r="P58" s="27">
        <v>0.40079999999999999</v>
      </c>
      <c r="Q58" s="27">
        <v>0.40079999999999999</v>
      </c>
      <c r="R58" s="27">
        <v>0.32880000000000004</v>
      </c>
      <c r="S58" s="35"/>
      <c r="U58" s="22" t="s">
        <v>3</v>
      </c>
      <c r="V58" s="23" t="s">
        <v>4</v>
      </c>
      <c r="W58" s="23" t="s">
        <v>5</v>
      </c>
      <c r="X58" s="23" t="s">
        <v>6</v>
      </c>
    </row>
    <row r="59" spans="1:24" ht="12" customHeight="1" x14ac:dyDescent="0.15">
      <c r="A59" s="44">
        <v>4</v>
      </c>
      <c r="B59" s="17" t="s">
        <v>15</v>
      </c>
      <c r="C59" s="56" t="s">
        <v>15</v>
      </c>
      <c r="D59" s="27" t="s">
        <v>15</v>
      </c>
      <c r="E59" s="24" t="s">
        <v>15</v>
      </c>
      <c r="F59" s="27" t="s">
        <v>15</v>
      </c>
      <c r="G59" s="25"/>
      <c r="H59" s="26" t="s">
        <v>156</v>
      </c>
      <c r="I59" s="53" t="s">
        <v>15</v>
      </c>
      <c r="J59" s="27" t="s">
        <v>15</v>
      </c>
      <c r="K59" s="24" t="s">
        <v>15</v>
      </c>
      <c r="L59" s="24" t="s">
        <v>15</v>
      </c>
      <c r="M59" s="25"/>
      <c r="N59" s="26" t="s">
        <v>15</v>
      </c>
      <c r="O59" s="53" t="s">
        <v>15</v>
      </c>
      <c r="P59" s="27" t="s">
        <v>15</v>
      </c>
      <c r="Q59" s="27" t="s">
        <v>15</v>
      </c>
      <c r="R59" s="27" t="s">
        <v>15</v>
      </c>
      <c r="S59" s="36"/>
      <c r="U59" s="29" t="s">
        <v>16</v>
      </c>
      <c r="V59" s="29">
        <f>SUMIF($B59:$B100,$U59,D59:D100)+SUMIF($H59:$H100,$U59,J59:J100)+SUMIF($N59:$N100,$U59,P59:P100)</f>
        <v>16.7</v>
      </c>
      <c r="W59" s="29">
        <f>SUMIF($B59:$B100,$U59,E59:E100)+SUMIF($H59:$H100,$U59,K59:K100)+SUMIF($N59:$N100,$U59,Q59:Q100)</f>
        <v>16.7</v>
      </c>
      <c r="X59" s="30" t="s">
        <v>7</v>
      </c>
    </row>
    <row r="60" spans="1:24" ht="12" customHeight="1" x14ac:dyDescent="0.15">
      <c r="A60" s="44">
        <v>5</v>
      </c>
      <c r="B60" s="17" t="s">
        <v>30</v>
      </c>
      <c r="C60" s="56" t="s">
        <v>15</v>
      </c>
      <c r="D60" s="27" t="s">
        <v>15</v>
      </c>
      <c r="E60" s="24" t="s">
        <v>15</v>
      </c>
      <c r="F60" s="27" t="s">
        <v>15</v>
      </c>
      <c r="G60" s="25"/>
      <c r="H60" s="26" t="s">
        <v>56</v>
      </c>
      <c r="I60" s="53">
        <v>25</v>
      </c>
      <c r="J60" s="27">
        <v>41.75</v>
      </c>
      <c r="K60" s="24">
        <v>41.75</v>
      </c>
      <c r="L60" s="24">
        <v>34.25</v>
      </c>
      <c r="M60" s="25"/>
      <c r="N60" s="26" t="s">
        <v>30</v>
      </c>
      <c r="O60" s="53" t="s">
        <v>15</v>
      </c>
      <c r="P60" s="27" t="s">
        <v>15</v>
      </c>
      <c r="Q60" s="27" t="s">
        <v>15</v>
      </c>
      <c r="R60" s="27" t="s">
        <v>15</v>
      </c>
      <c r="S60" s="36"/>
      <c r="U60" s="29" t="s">
        <v>19</v>
      </c>
      <c r="V60" s="29">
        <f>SUMIF($B59:$B100,$U60,D59:D100)+SUMIF($H59:$H100,$U60,J59:J100)+SUMIF($N59:$N100,$U60,P59:P100)</f>
        <v>81.83</v>
      </c>
      <c r="W60" s="29">
        <f>SUMIF($B59:$B100,$U60,E59:E100)+SUMIF($H59:$H100,$U60,K59:K100)+SUMIF($N59:$N100,$U60,Q59:Q100)</f>
        <v>81.83</v>
      </c>
      <c r="X60" s="30" t="s">
        <v>8</v>
      </c>
    </row>
    <row r="61" spans="1:24" ht="12" customHeight="1" x14ac:dyDescent="0.15">
      <c r="A61" s="44">
        <v>6</v>
      </c>
      <c r="B61" s="17" t="s">
        <v>174</v>
      </c>
      <c r="C61" s="56">
        <v>1</v>
      </c>
      <c r="D61" s="27">
        <v>1.67</v>
      </c>
      <c r="E61" s="24">
        <v>1.67</v>
      </c>
      <c r="F61" s="27">
        <v>1.37</v>
      </c>
      <c r="G61" s="25"/>
      <c r="H61" s="26" t="s">
        <v>137</v>
      </c>
      <c r="I61" s="53">
        <v>8</v>
      </c>
      <c r="J61" s="27">
        <v>13.36</v>
      </c>
      <c r="K61" s="24">
        <v>13.36</v>
      </c>
      <c r="L61" s="24">
        <v>10.96</v>
      </c>
      <c r="M61" s="25"/>
      <c r="N61" s="26" t="s">
        <v>174</v>
      </c>
      <c r="O61" s="53">
        <v>1</v>
      </c>
      <c r="P61" s="27">
        <v>1.67</v>
      </c>
      <c r="Q61" s="27">
        <v>1.67</v>
      </c>
      <c r="R61" s="27">
        <v>1.37</v>
      </c>
      <c r="S61" s="36"/>
      <c r="U61" s="29" t="s">
        <v>17</v>
      </c>
      <c r="V61" s="29">
        <f>SUMIF($B59:$B100,$U61,D59:D100)+SUMIF($H59:$H100,$U61,J59:J100)+SUMIF($N59:$N100,$U61,P59:P100)</f>
        <v>0</v>
      </c>
      <c r="W61" s="29">
        <f>SUMIF($B59:$B100,$U61,E59:E100)+SUMIF($H59:$H100,$U61,K59:K100)+SUMIF($N59:$N100,$U61,Q59:Q100)</f>
        <v>0</v>
      </c>
      <c r="X61" s="30" t="s">
        <v>7</v>
      </c>
    </row>
    <row r="62" spans="1:24" ht="12" customHeight="1" x14ac:dyDescent="0.15">
      <c r="A62" s="44">
        <v>7</v>
      </c>
      <c r="B62" s="17" t="s">
        <v>15</v>
      </c>
      <c r="C62" s="56" t="s">
        <v>15</v>
      </c>
      <c r="D62" s="27" t="s">
        <v>15</v>
      </c>
      <c r="E62" s="24" t="s">
        <v>15</v>
      </c>
      <c r="F62" s="27" t="s">
        <v>15</v>
      </c>
      <c r="G62" s="25"/>
      <c r="H62" s="26" t="s">
        <v>57</v>
      </c>
      <c r="I62" s="53">
        <v>15</v>
      </c>
      <c r="J62" s="27">
        <v>25.05</v>
      </c>
      <c r="K62" s="24">
        <v>25.05</v>
      </c>
      <c r="L62" s="24">
        <v>20.55</v>
      </c>
      <c r="M62" s="25"/>
      <c r="N62" s="26" t="s">
        <v>15</v>
      </c>
      <c r="O62" s="53" t="s">
        <v>15</v>
      </c>
      <c r="P62" s="27" t="s">
        <v>15</v>
      </c>
      <c r="Q62" s="27" t="s">
        <v>15</v>
      </c>
      <c r="R62" s="27" t="s">
        <v>15</v>
      </c>
      <c r="S62" s="36"/>
      <c r="U62" s="29" t="s">
        <v>14</v>
      </c>
      <c r="V62" s="29">
        <f>SUMIF($B59:$B100,$U62,D59:D100)+SUMIF($H59:$H100,$U62,J59:J100)+SUMIF($N59:$N100,$U62,P59:P100)</f>
        <v>0</v>
      </c>
      <c r="W62" s="29">
        <f>SUMIF($B59:$B100,$U62,E59:E100)+SUMIF($H59:$H100,$U62,K59:K100)+SUMIF($N59:$N100,$U62,Q59:Q100)</f>
        <v>0</v>
      </c>
      <c r="X62" s="30" t="s">
        <v>9</v>
      </c>
    </row>
    <row r="63" spans="1:24" ht="12" customHeight="1" x14ac:dyDescent="0.15">
      <c r="A63" s="44">
        <v>8</v>
      </c>
      <c r="B63" s="17" t="s">
        <v>121</v>
      </c>
      <c r="C63" s="56" t="s">
        <v>15</v>
      </c>
      <c r="D63" s="27" t="s">
        <v>15</v>
      </c>
      <c r="E63" s="24" t="s">
        <v>15</v>
      </c>
      <c r="F63" s="27" t="s">
        <v>15</v>
      </c>
      <c r="G63" s="25"/>
      <c r="H63" s="26" t="s">
        <v>19</v>
      </c>
      <c r="I63" s="53">
        <v>17</v>
      </c>
      <c r="J63" s="27">
        <v>28.39</v>
      </c>
      <c r="K63" s="24">
        <v>28.39</v>
      </c>
      <c r="L63" s="24">
        <v>23.29</v>
      </c>
      <c r="M63" s="25"/>
      <c r="N63" s="26" t="s">
        <v>112</v>
      </c>
      <c r="O63" s="53" t="s">
        <v>15</v>
      </c>
      <c r="P63" s="27" t="s">
        <v>15</v>
      </c>
      <c r="Q63" s="27" t="s">
        <v>15</v>
      </c>
      <c r="R63" s="27" t="s">
        <v>15</v>
      </c>
      <c r="S63" s="36"/>
      <c r="U63" s="29" t="s">
        <v>24</v>
      </c>
      <c r="V63" s="29">
        <f>SUMIF($B59:$B100,$U63,D59:D100)+SUMIF($H59:$H100,$U63,J59:J100)+SUMIF($N59:$N100,$U63,P59:P100)</f>
        <v>66.8</v>
      </c>
      <c r="W63" s="29">
        <f>SUMIF($B59:$B100,$U63,E59:E100)+SUMIF($H59:$H100,$U63,K59:K100)+SUMIF($N59:$N100,$U63,Q59:Q100)</f>
        <v>66.8</v>
      </c>
      <c r="X63" s="30" t="s">
        <v>10</v>
      </c>
    </row>
    <row r="64" spans="1:24" ht="12" customHeight="1" x14ac:dyDescent="0.15">
      <c r="A64" s="44">
        <v>9</v>
      </c>
      <c r="B64" s="17" t="s">
        <v>122</v>
      </c>
      <c r="C64" s="56">
        <v>1</v>
      </c>
      <c r="D64" s="27">
        <v>1.67</v>
      </c>
      <c r="E64" s="24">
        <v>1.67</v>
      </c>
      <c r="F64" s="27">
        <v>1.37</v>
      </c>
      <c r="G64" s="25"/>
      <c r="H64" s="26" t="s">
        <v>18</v>
      </c>
      <c r="I64" s="53">
        <v>10</v>
      </c>
      <c r="J64" s="27">
        <v>16.7</v>
      </c>
      <c r="K64" s="24">
        <v>16.7</v>
      </c>
      <c r="L64" s="24">
        <v>13.7</v>
      </c>
      <c r="M64" s="25"/>
      <c r="N64" s="26" t="s">
        <v>190</v>
      </c>
      <c r="O64" s="51" t="s">
        <v>144</v>
      </c>
      <c r="P64" s="27">
        <v>0.83499999999999996</v>
      </c>
      <c r="Q64" s="27">
        <v>0.83499999999999996</v>
      </c>
      <c r="R64" s="27">
        <v>0.68500000000000005</v>
      </c>
      <c r="S64" s="36"/>
    </row>
    <row r="65" spans="1:24" ht="12" customHeight="1" x14ac:dyDescent="0.15">
      <c r="A65" s="44">
        <v>10</v>
      </c>
      <c r="B65" s="17" t="s">
        <v>77</v>
      </c>
      <c r="C65" s="56">
        <v>1</v>
      </c>
      <c r="D65" s="27">
        <v>1.67</v>
      </c>
      <c r="E65" s="24">
        <v>1.67</v>
      </c>
      <c r="F65" s="27">
        <v>1.37</v>
      </c>
      <c r="G65" s="25"/>
      <c r="H65" s="26" t="s">
        <v>170</v>
      </c>
      <c r="I65" s="53">
        <v>15</v>
      </c>
      <c r="J65" s="27">
        <v>25.05</v>
      </c>
      <c r="K65" s="24">
        <v>25.05</v>
      </c>
      <c r="L65" s="24">
        <v>20.55</v>
      </c>
      <c r="M65" s="25"/>
      <c r="N65" s="26" t="s">
        <v>191</v>
      </c>
      <c r="O65" s="53">
        <v>8</v>
      </c>
      <c r="P65" s="27">
        <v>13.36</v>
      </c>
      <c r="Q65" s="27">
        <v>13.36</v>
      </c>
      <c r="R65" s="27">
        <v>10.96</v>
      </c>
      <c r="S65" s="36"/>
    </row>
    <row r="66" spans="1:24" ht="12" customHeight="1" x14ac:dyDescent="0.15">
      <c r="A66" s="44">
        <v>11</v>
      </c>
      <c r="B66" s="17" t="s">
        <v>41</v>
      </c>
      <c r="C66" s="56">
        <v>0.11</v>
      </c>
      <c r="D66" s="27">
        <v>0.1837</v>
      </c>
      <c r="E66" s="24">
        <v>0.1837</v>
      </c>
      <c r="F66" s="27">
        <v>0.1507</v>
      </c>
      <c r="G66" s="25"/>
      <c r="H66" s="26" t="s">
        <v>58</v>
      </c>
      <c r="I66" s="53">
        <v>5</v>
      </c>
      <c r="J66" s="27">
        <v>8.35</v>
      </c>
      <c r="K66" s="24">
        <v>8.35</v>
      </c>
      <c r="L66" s="24">
        <v>6.85</v>
      </c>
      <c r="M66" s="25"/>
      <c r="N66" s="26" t="s">
        <v>47</v>
      </c>
      <c r="O66" s="53">
        <v>1</v>
      </c>
      <c r="P66" s="27">
        <v>1.67</v>
      </c>
      <c r="Q66" s="27">
        <v>1.67</v>
      </c>
      <c r="R66" s="27">
        <v>1.37</v>
      </c>
      <c r="S66" s="36"/>
      <c r="U66" s="29" t="s">
        <v>18</v>
      </c>
      <c r="V66" s="29"/>
      <c r="W66" s="29"/>
      <c r="X66" s="29" t="s">
        <v>11</v>
      </c>
    </row>
    <row r="67" spans="1:24" ht="12" customHeight="1" x14ac:dyDescent="0.15">
      <c r="A67" s="44">
        <v>12</v>
      </c>
      <c r="B67" s="17" t="s">
        <v>40</v>
      </c>
      <c r="C67" s="56">
        <v>1.2</v>
      </c>
      <c r="D67" s="27">
        <v>2.004</v>
      </c>
      <c r="E67" s="24">
        <v>2.004</v>
      </c>
      <c r="F67" s="27">
        <v>1.6439999999999999</v>
      </c>
      <c r="G67" s="25"/>
      <c r="H67" s="26" t="s">
        <v>192</v>
      </c>
      <c r="I67" s="53">
        <v>1</v>
      </c>
      <c r="J67" s="27">
        <v>1.67</v>
      </c>
      <c r="K67" s="24">
        <v>1.67</v>
      </c>
      <c r="L67" s="24">
        <v>1.37</v>
      </c>
      <c r="M67" s="2"/>
      <c r="N67" s="26" t="s">
        <v>113</v>
      </c>
      <c r="O67" s="53">
        <v>0.2</v>
      </c>
      <c r="P67" s="27">
        <v>0.33400000000000002</v>
      </c>
      <c r="Q67" s="27">
        <v>0.33400000000000002</v>
      </c>
      <c r="R67" s="27">
        <v>0.27400000000000002</v>
      </c>
      <c r="S67" s="36"/>
    </row>
    <row r="68" spans="1:24" ht="12" customHeight="1" x14ac:dyDescent="0.15">
      <c r="A68" s="44">
        <v>13</v>
      </c>
      <c r="B68" s="17" t="s">
        <v>47</v>
      </c>
      <c r="C68" s="56">
        <v>1</v>
      </c>
      <c r="D68" s="27">
        <v>1.67</v>
      </c>
      <c r="E68" s="24">
        <v>1.67</v>
      </c>
      <c r="F68" s="27">
        <v>1.37</v>
      </c>
      <c r="G68" s="25"/>
      <c r="H68" s="26" t="s">
        <v>54</v>
      </c>
      <c r="I68" s="53">
        <v>0.8</v>
      </c>
      <c r="J68" s="27">
        <v>1.3360000000000001</v>
      </c>
      <c r="K68" s="24">
        <v>1.3360000000000001</v>
      </c>
      <c r="L68" s="24">
        <v>1.0960000000000001</v>
      </c>
      <c r="M68" s="2"/>
      <c r="N68" s="26" t="s">
        <v>167</v>
      </c>
      <c r="O68" s="53">
        <v>3</v>
      </c>
      <c r="P68" s="27">
        <v>5.01</v>
      </c>
      <c r="Q68" s="27">
        <v>5.01</v>
      </c>
      <c r="R68" s="27">
        <v>4.1100000000000003</v>
      </c>
      <c r="S68" s="36"/>
    </row>
    <row r="69" spans="1:24" ht="12" customHeight="1" x14ac:dyDescent="0.15">
      <c r="A69" s="44">
        <v>14</v>
      </c>
      <c r="B69" s="17" t="s">
        <v>15</v>
      </c>
      <c r="C69" s="56" t="s">
        <v>15</v>
      </c>
      <c r="D69" s="27" t="s">
        <v>15</v>
      </c>
      <c r="E69" s="24" t="s">
        <v>15</v>
      </c>
      <c r="F69" s="27" t="s">
        <v>15</v>
      </c>
      <c r="G69" s="25"/>
      <c r="H69" s="26" t="s">
        <v>38</v>
      </c>
      <c r="I69" s="53">
        <v>0.2</v>
      </c>
      <c r="J69" s="27">
        <v>0.33400000000000002</v>
      </c>
      <c r="K69" s="24">
        <v>0.33400000000000002</v>
      </c>
      <c r="L69" s="24">
        <v>0.27400000000000002</v>
      </c>
      <c r="M69" s="2"/>
      <c r="N69" s="26" t="s">
        <v>15</v>
      </c>
      <c r="O69" s="53" t="s">
        <v>15</v>
      </c>
      <c r="P69" s="27" t="s">
        <v>15</v>
      </c>
      <c r="Q69" s="27" t="s">
        <v>15</v>
      </c>
      <c r="R69" s="27" t="s">
        <v>15</v>
      </c>
      <c r="S69" s="36"/>
    </row>
    <row r="70" spans="1:24" ht="12" customHeight="1" x14ac:dyDescent="0.15">
      <c r="A70" s="44">
        <v>15</v>
      </c>
      <c r="B70" s="17" t="s">
        <v>15</v>
      </c>
      <c r="C70" s="56" t="s">
        <v>15</v>
      </c>
      <c r="D70" s="27" t="s">
        <v>15</v>
      </c>
      <c r="E70" s="24" t="s">
        <v>15</v>
      </c>
      <c r="F70" s="27" t="s">
        <v>15</v>
      </c>
      <c r="G70" s="25"/>
      <c r="H70" s="26" t="s">
        <v>41</v>
      </c>
      <c r="I70" s="53">
        <v>0.25</v>
      </c>
      <c r="J70" s="27">
        <v>0.41749999999999998</v>
      </c>
      <c r="K70" s="24">
        <v>0.41749999999999998</v>
      </c>
      <c r="L70" s="24">
        <v>0.34250000000000003</v>
      </c>
      <c r="M70" s="2"/>
      <c r="N70" s="26" t="s">
        <v>15</v>
      </c>
      <c r="O70" s="53" t="s">
        <v>15</v>
      </c>
      <c r="P70" s="27" t="s">
        <v>15</v>
      </c>
      <c r="Q70" s="27" t="s">
        <v>15</v>
      </c>
      <c r="R70" s="27" t="s">
        <v>15</v>
      </c>
      <c r="S70" s="36"/>
    </row>
    <row r="71" spans="1:24" ht="12" customHeight="1" x14ac:dyDescent="0.15">
      <c r="A71" s="44">
        <v>16</v>
      </c>
      <c r="B71" s="17" t="s">
        <v>15</v>
      </c>
      <c r="C71" s="56" t="s">
        <v>15</v>
      </c>
      <c r="D71" s="27" t="s">
        <v>15</v>
      </c>
      <c r="E71" s="24" t="s">
        <v>15</v>
      </c>
      <c r="F71" s="27" t="s">
        <v>15</v>
      </c>
      <c r="G71" s="25"/>
      <c r="H71" s="26" t="s">
        <v>55</v>
      </c>
      <c r="I71" s="53">
        <v>0.01</v>
      </c>
      <c r="J71" s="27">
        <v>1.67E-2</v>
      </c>
      <c r="K71" s="24">
        <v>1.67E-2</v>
      </c>
      <c r="L71" s="24">
        <v>1.37E-2</v>
      </c>
      <c r="M71" s="2"/>
      <c r="N71" s="26" t="s">
        <v>15</v>
      </c>
      <c r="O71" s="53" t="s">
        <v>15</v>
      </c>
      <c r="P71" s="27" t="s">
        <v>15</v>
      </c>
      <c r="Q71" s="27" t="s">
        <v>15</v>
      </c>
      <c r="R71" s="27" t="s">
        <v>15</v>
      </c>
      <c r="S71" s="36"/>
    </row>
    <row r="72" spans="1:24" ht="12" customHeight="1" x14ac:dyDescent="0.15">
      <c r="A72" s="44">
        <v>17</v>
      </c>
      <c r="B72" s="17" t="s">
        <v>123</v>
      </c>
      <c r="C72" s="56" t="s">
        <v>15</v>
      </c>
      <c r="D72" s="27" t="s">
        <v>15</v>
      </c>
      <c r="E72" s="24" t="s">
        <v>15</v>
      </c>
      <c r="F72" s="27" t="s">
        <v>15</v>
      </c>
      <c r="G72" s="25"/>
      <c r="H72" s="26" t="s">
        <v>168</v>
      </c>
      <c r="I72" s="53">
        <v>0.35</v>
      </c>
      <c r="J72" s="27">
        <v>0.58450000000000002</v>
      </c>
      <c r="K72" s="24">
        <v>0.58450000000000002</v>
      </c>
      <c r="L72" s="24">
        <v>0.47949999999999993</v>
      </c>
      <c r="M72" s="2"/>
      <c r="N72" s="26" t="s">
        <v>114</v>
      </c>
      <c r="O72" s="53" t="s">
        <v>15</v>
      </c>
      <c r="P72" s="27" t="s">
        <v>15</v>
      </c>
      <c r="Q72" s="27" t="s">
        <v>15</v>
      </c>
      <c r="R72" s="27" t="s">
        <v>15</v>
      </c>
      <c r="S72" s="36"/>
      <c r="U72" s="22" t="s">
        <v>12</v>
      </c>
      <c r="V72" s="32"/>
      <c r="W72" s="32"/>
      <c r="X72" s="32"/>
    </row>
    <row r="73" spans="1:24" ht="12" customHeight="1" x14ac:dyDescent="0.15">
      <c r="A73" s="44">
        <v>18</v>
      </c>
      <c r="B73" s="17" t="s">
        <v>110</v>
      </c>
      <c r="C73" s="56">
        <v>22</v>
      </c>
      <c r="D73" s="27">
        <v>36.74</v>
      </c>
      <c r="E73" s="24">
        <v>36.74</v>
      </c>
      <c r="F73" s="27">
        <v>30.14</v>
      </c>
      <c r="G73" s="25"/>
      <c r="H73" s="26" t="s">
        <v>15</v>
      </c>
      <c r="I73" s="53" t="s">
        <v>15</v>
      </c>
      <c r="J73" s="27" t="s">
        <v>15</v>
      </c>
      <c r="K73" s="24" t="s">
        <v>15</v>
      </c>
      <c r="L73" s="24" t="s">
        <v>15</v>
      </c>
      <c r="M73" s="2"/>
      <c r="N73" s="26" t="s">
        <v>97</v>
      </c>
      <c r="O73" s="53">
        <v>45</v>
      </c>
      <c r="P73" s="27">
        <v>75.150000000000006</v>
      </c>
      <c r="Q73" s="27">
        <v>75.150000000000006</v>
      </c>
      <c r="R73" s="27">
        <v>61.65</v>
      </c>
      <c r="S73" s="36"/>
      <c r="U73" s="29" t="s">
        <v>23</v>
      </c>
      <c r="V73" s="29"/>
      <c r="W73" s="29"/>
      <c r="X73" s="29" t="s">
        <v>13</v>
      </c>
    </row>
    <row r="74" spans="1:24" ht="12" customHeight="1" x14ac:dyDescent="0.15">
      <c r="A74" s="44">
        <v>19</v>
      </c>
      <c r="B74" s="17" t="s">
        <v>18</v>
      </c>
      <c r="C74" s="56">
        <v>15</v>
      </c>
      <c r="D74" s="27">
        <v>25.05</v>
      </c>
      <c r="E74" s="24">
        <v>25.05</v>
      </c>
      <c r="F74" s="27">
        <v>20.55</v>
      </c>
      <c r="G74" s="25"/>
      <c r="H74" s="26" t="s">
        <v>30</v>
      </c>
      <c r="I74" s="53" t="s">
        <v>15</v>
      </c>
      <c r="J74" s="27" t="s">
        <v>15</v>
      </c>
      <c r="K74" s="24" t="s">
        <v>15</v>
      </c>
      <c r="L74" s="24" t="s">
        <v>15</v>
      </c>
      <c r="M74" s="2"/>
      <c r="N74" s="26" t="s">
        <v>16</v>
      </c>
      <c r="O74" s="53">
        <v>10</v>
      </c>
      <c r="P74" s="27">
        <v>16.7</v>
      </c>
      <c r="Q74" s="27">
        <v>16.7</v>
      </c>
      <c r="R74" s="27">
        <v>13.7</v>
      </c>
      <c r="S74" s="36"/>
    </row>
    <row r="75" spans="1:24" ht="12" customHeight="1" x14ac:dyDescent="0.15">
      <c r="A75" s="44">
        <v>20</v>
      </c>
      <c r="B75" s="17" t="s">
        <v>80</v>
      </c>
      <c r="C75" s="56">
        <v>12.5</v>
      </c>
      <c r="D75" s="27">
        <v>20.875</v>
      </c>
      <c r="E75" s="24">
        <v>20.875</v>
      </c>
      <c r="F75" s="27">
        <v>17.125</v>
      </c>
      <c r="G75" s="25"/>
      <c r="H75" s="26" t="s">
        <v>174</v>
      </c>
      <c r="I75" s="53">
        <v>1</v>
      </c>
      <c r="J75" s="27">
        <v>1.67</v>
      </c>
      <c r="K75" s="24">
        <v>1.67</v>
      </c>
      <c r="L75" s="24">
        <v>1.37</v>
      </c>
      <c r="M75" s="2"/>
      <c r="N75" s="26" t="s">
        <v>183</v>
      </c>
      <c r="O75" s="53">
        <v>0.5</v>
      </c>
      <c r="P75" s="27">
        <v>0.83499999999999996</v>
      </c>
      <c r="Q75" s="27">
        <v>0.83499999999999996</v>
      </c>
      <c r="R75" s="27">
        <v>0.68500000000000005</v>
      </c>
      <c r="S75" s="36"/>
    </row>
    <row r="76" spans="1:24" ht="12" customHeight="1" x14ac:dyDescent="0.15">
      <c r="A76" s="44">
        <v>21</v>
      </c>
      <c r="B76" s="17" t="s">
        <v>99</v>
      </c>
      <c r="C76" s="56">
        <v>8</v>
      </c>
      <c r="D76" s="27">
        <v>13.36</v>
      </c>
      <c r="E76" s="24">
        <v>13.36</v>
      </c>
      <c r="F76" s="27">
        <v>10.96</v>
      </c>
      <c r="G76" s="25"/>
      <c r="H76" s="26" t="s">
        <v>15</v>
      </c>
      <c r="I76" s="53" t="s">
        <v>15</v>
      </c>
      <c r="J76" s="27" t="s">
        <v>15</v>
      </c>
      <c r="K76" s="24" t="s">
        <v>15</v>
      </c>
      <c r="L76" s="24" t="s">
        <v>15</v>
      </c>
      <c r="M76" s="2"/>
      <c r="N76" s="26" t="s">
        <v>182</v>
      </c>
      <c r="O76" s="53">
        <v>1.5</v>
      </c>
      <c r="P76" s="27">
        <v>2.5049999999999999</v>
      </c>
      <c r="Q76" s="27">
        <v>2.5049999999999999</v>
      </c>
      <c r="R76" s="27">
        <v>2.0550000000000002</v>
      </c>
      <c r="S76" s="36"/>
    </row>
    <row r="77" spans="1:24" ht="12" customHeight="1" x14ac:dyDescent="0.15">
      <c r="A77" s="44">
        <v>22</v>
      </c>
      <c r="B77" s="17" t="s">
        <v>183</v>
      </c>
      <c r="C77" s="56">
        <v>1</v>
      </c>
      <c r="D77" s="27">
        <v>1.67</v>
      </c>
      <c r="E77" s="24">
        <v>1.67</v>
      </c>
      <c r="F77" s="27">
        <v>1.37</v>
      </c>
      <c r="G77" s="25"/>
      <c r="H77" s="26" t="s">
        <v>59</v>
      </c>
      <c r="I77" s="53" t="s">
        <v>15</v>
      </c>
      <c r="J77" s="27" t="s">
        <v>15</v>
      </c>
      <c r="K77" s="24" t="s">
        <v>15</v>
      </c>
      <c r="L77" s="24" t="s">
        <v>15</v>
      </c>
      <c r="M77" s="2"/>
      <c r="N77" s="26" t="s">
        <v>39</v>
      </c>
      <c r="O77" s="53">
        <v>1.2</v>
      </c>
      <c r="P77" s="27">
        <v>2.004</v>
      </c>
      <c r="Q77" s="27">
        <v>2.004</v>
      </c>
      <c r="R77" s="27">
        <v>1.6439999999999999</v>
      </c>
      <c r="S77" s="36"/>
    </row>
    <row r="78" spans="1:24" ht="12" customHeight="1" x14ac:dyDescent="0.15">
      <c r="A78" s="44">
        <v>23</v>
      </c>
      <c r="B78" s="17" t="s">
        <v>182</v>
      </c>
      <c r="C78" s="56">
        <v>1.5</v>
      </c>
      <c r="D78" s="27">
        <v>2.5049999999999999</v>
      </c>
      <c r="E78" s="24">
        <v>2.5049999999999999</v>
      </c>
      <c r="F78" s="27">
        <v>2.0550000000000002</v>
      </c>
      <c r="G78" s="25"/>
      <c r="H78" s="26" t="s">
        <v>177</v>
      </c>
      <c r="I78" s="53">
        <v>20</v>
      </c>
      <c r="J78" s="27">
        <v>33.4</v>
      </c>
      <c r="K78" s="24">
        <v>33.4</v>
      </c>
      <c r="L78" s="24">
        <v>27.4</v>
      </c>
      <c r="M78" s="2"/>
      <c r="N78" s="26" t="s">
        <v>38</v>
      </c>
      <c r="O78" s="53">
        <v>0.3</v>
      </c>
      <c r="P78" s="27">
        <v>0.501</v>
      </c>
      <c r="Q78" s="27">
        <v>0.501</v>
      </c>
      <c r="R78" s="27">
        <v>0.41099999999999998</v>
      </c>
      <c r="S78" s="36"/>
    </row>
    <row r="79" spans="1:24" ht="12" customHeight="1" x14ac:dyDescent="0.15">
      <c r="A79" s="44">
        <v>24</v>
      </c>
      <c r="B79" s="17" t="s">
        <v>168</v>
      </c>
      <c r="C79" s="56">
        <v>0.3</v>
      </c>
      <c r="D79" s="27">
        <v>0.501</v>
      </c>
      <c r="E79" s="24">
        <v>0.501</v>
      </c>
      <c r="F79" s="27">
        <v>0.41099999999999998</v>
      </c>
      <c r="G79" s="25"/>
      <c r="H79" s="26" t="s">
        <v>140</v>
      </c>
      <c r="I79" s="53">
        <v>6</v>
      </c>
      <c r="J79" s="27">
        <v>10.02</v>
      </c>
      <c r="K79" s="24">
        <v>10.02</v>
      </c>
      <c r="L79" s="24">
        <v>8.2200000000000006</v>
      </c>
      <c r="M79" s="2"/>
      <c r="N79" s="26" t="s">
        <v>67</v>
      </c>
      <c r="O79" s="53">
        <v>0.3</v>
      </c>
      <c r="P79" s="27">
        <v>0.501</v>
      </c>
      <c r="Q79" s="27">
        <v>0.501</v>
      </c>
      <c r="R79" s="27">
        <v>0.41099999999999998</v>
      </c>
      <c r="S79" s="36"/>
    </row>
    <row r="80" spans="1:24" ht="12" customHeight="1" x14ac:dyDescent="0.15">
      <c r="A80" s="44">
        <v>25</v>
      </c>
      <c r="B80" s="17" t="s">
        <v>39</v>
      </c>
      <c r="C80" s="56">
        <v>1.8</v>
      </c>
      <c r="D80" s="27">
        <v>3.0059999999999998</v>
      </c>
      <c r="E80" s="24">
        <v>3.0059999999999998</v>
      </c>
      <c r="F80" s="27">
        <v>2.4660000000000002</v>
      </c>
      <c r="G80" s="25"/>
      <c r="H80" s="26" t="s">
        <v>24</v>
      </c>
      <c r="I80" s="53">
        <v>20</v>
      </c>
      <c r="J80" s="27">
        <v>33.4</v>
      </c>
      <c r="K80" s="24">
        <v>33.4</v>
      </c>
      <c r="L80" s="24">
        <v>27.4</v>
      </c>
      <c r="M80" s="2"/>
      <c r="N80" s="26" t="s">
        <v>41</v>
      </c>
      <c r="O80" s="53">
        <v>0.1</v>
      </c>
      <c r="P80" s="27">
        <v>0.16700000000000001</v>
      </c>
      <c r="Q80" s="27">
        <v>0.16700000000000001</v>
      </c>
      <c r="R80" s="27">
        <v>0.13700000000000001</v>
      </c>
      <c r="S80" s="36"/>
    </row>
    <row r="81" spans="1:19" ht="12" customHeight="1" x14ac:dyDescent="0.15">
      <c r="A81" s="44">
        <v>26</v>
      </c>
      <c r="B81" s="17" t="s">
        <v>38</v>
      </c>
      <c r="C81" s="56">
        <v>0.8</v>
      </c>
      <c r="D81" s="27">
        <v>1.3360000000000001</v>
      </c>
      <c r="E81" s="24">
        <v>1.3360000000000001</v>
      </c>
      <c r="F81" s="27">
        <v>1.0960000000000001</v>
      </c>
      <c r="G81" s="25"/>
      <c r="H81" s="26" t="s">
        <v>60</v>
      </c>
      <c r="I81" s="53">
        <v>12</v>
      </c>
      <c r="J81" s="27">
        <v>20.04</v>
      </c>
      <c r="K81" s="24">
        <v>20.04</v>
      </c>
      <c r="L81" s="24">
        <v>16.440000000000001</v>
      </c>
      <c r="M81" s="2"/>
      <c r="N81" s="26" t="s">
        <v>15</v>
      </c>
      <c r="O81" s="53" t="s">
        <v>15</v>
      </c>
      <c r="P81" s="27" t="s">
        <v>15</v>
      </c>
      <c r="Q81" s="27" t="s">
        <v>15</v>
      </c>
      <c r="R81" s="27" t="s">
        <v>15</v>
      </c>
      <c r="S81" s="35"/>
    </row>
    <row r="82" spans="1:19" ht="12" customHeight="1" x14ac:dyDescent="0.15">
      <c r="A82" s="44">
        <v>27</v>
      </c>
      <c r="B82" s="17" t="s">
        <v>47</v>
      </c>
      <c r="C82" s="56">
        <v>0.7</v>
      </c>
      <c r="D82" s="27">
        <v>1.169</v>
      </c>
      <c r="E82" s="24">
        <v>1.169</v>
      </c>
      <c r="F82" s="27">
        <v>0.95899999999999985</v>
      </c>
      <c r="G82" s="25"/>
      <c r="H82" s="26" t="s">
        <v>52</v>
      </c>
      <c r="I82" s="53">
        <v>15</v>
      </c>
      <c r="J82" s="27">
        <v>25.05</v>
      </c>
      <c r="K82" s="24">
        <v>25.05</v>
      </c>
      <c r="L82" s="24">
        <v>20.55</v>
      </c>
      <c r="M82" s="2"/>
      <c r="N82" s="26" t="s">
        <v>115</v>
      </c>
      <c r="O82" s="53" t="s">
        <v>15</v>
      </c>
      <c r="P82" s="27" t="s">
        <v>15</v>
      </c>
      <c r="Q82" s="27" t="s">
        <v>15</v>
      </c>
      <c r="R82" s="27" t="s">
        <v>15</v>
      </c>
      <c r="S82" s="36"/>
    </row>
    <row r="83" spans="1:19" ht="12" customHeight="1" x14ac:dyDescent="0.15">
      <c r="A83" s="44">
        <v>28</v>
      </c>
      <c r="B83" s="17" t="s">
        <v>67</v>
      </c>
      <c r="C83" s="56">
        <v>0.5</v>
      </c>
      <c r="D83" s="27">
        <v>0.83499999999999996</v>
      </c>
      <c r="E83" s="24">
        <v>0.83499999999999996</v>
      </c>
      <c r="F83" s="27">
        <v>0.68500000000000005</v>
      </c>
      <c r="G83" s="25"/>
      <c r="H83" s="26" t="s">
        <v>19</v>
      </c>
      <c r="I83" s="53">
        <v>12</v>
      </c>
      <c r="J83" s="27">
        <v>20.04</v>
      </c>
      <c r="K83" s="24">
        <v>20.04</v>
      </c>
      <c r="L83" s="24">
        <v>16.440000000000001</v>
      </c>
      <c r="M83" s="2"/>
      <c r="N83" s="26" t="s">
        <v>100</v>
      </c>
      <c r="O83" s="53">
        <v>20</v>
      </c>
      <c r="P83" s="27">
        <v>33.4</v>
      </c>
      <c r="Q83" s="27">
        <v>33.4</v>
      </c>
      <c r="R83" s="27">
        <v>27.4</v>
      </c>
      <c r="S83" s="35"/>
    </row>
    <row r="84" spans="1:19" ht="12" customHeight="1" x14ac:dyDescent="0.15">
      <c r="A84" s="44">
        <v>29</v>
      </c>
      <c r="B84" s="17" t="s">
        <v>15</v>
      </c>
      <c r="C84" s="56" t="s">
        <v>15</v>
      </c>
      <c r="D84" s="27" t="s">
        <v>15</v>
      </c>
      <c r="E84" s="24" t="s">
        <v>15</v>
      </c>
      <c r="F84" s="27" t="s">
        <v>15</v>
      </c>
      <c r="G84" s="25"/>
      <c r="H84" s="26" t="s">
        <v>61</v>
      </c>
      <c r="I84" s="53">
        <v>8</v>
      </c>
      <c r="J84" s="27">
        <v>13.36</v>
      </c>
      <c r="K84" s="24">
        <v>13.36</v>
      </c>
      <c r="L84" s="24">
        <v>10.96</v>
      </c>
      <c r="M84" s="2"/>
      <c r="N84" s="26" t="s">
        <v>19</v>
      </c>
      <c r="O84" s="53">
        <v>8</v>
      </c>
      <c r="P84" s="27">
        <v>13.36</v>
      </c>
      <c r="Q84" s="27">
        <v>13.36</v>
      </c>
      <c r="R84" s="27">
        <v>10.96</v>
      </c>
      <c r="S84" s="35"/>
    </row>
    <row r="85" spans="1:19" ht="12" customHeight="1" x14ac:dyDescent="0.15">
      <c r="A85" s="44">
        <v>30</v>
      </c>
      <c r="B85" s="17" t="s">
        <v>124</v>
      </c>
      <c r="C85" s="56" t="s">
        <v>15</v>
      </c>
      <c r="D85" s="27" t="s">
        <v>15</v>
      </c>
      <c r="E85" s="24" t="s">
        <v>15</v>
      </c>
      <c r="F85" s="27" t="s">
        <v>15</v>
      </c>
      <c r="G85" s="25"/>
      <c r="H85" s="26" t="s">
        <v>62</v>
      </c>
      <c r="I85" s="53">
        <v>6</v>
      </c>
      <c r="J85" s="27">
        <v>10.02</v>
      </c>
      <c r="K85" s="24">
        <v>10.02</v>
      </c>
      <c r="L85" s="24">
        <v>8.2200000000000006</v>
      </c>
      <c r="M85" s="2"/>
      <c r="N85" s="26" t="s">
        <v>74</v>
      </c>
      <c r="O85" s="53">
        <v>0.7</v>
      </c>
      <c r="P85" s="27">
        <v>1.169</v>
      </c>
      <c r="Q85" s="27">
        <v>1.169</v>
      </c>
      <c r="R85" s="27">
        <v>0.95899999999999985</v>
      </c>
      <c r="S85" s="35"/>
    </row>
    <row r="86" spans="1:19" ht="12" customHeight="1" x14ac:dyDescent="0.15">
      <c r="A86" s="44">
        <v>31</v>
      </c>
      <c r="B86" s="17" t="s">
        <v>193</v>
      </c>
      <c r="C86" s="56">
        <v>5</v>
      </c>
      <c r="D86" s="27">
        <v>8.35</v>
      </c>
      <c r="E86" s="24">
        <v>8.35</v>
      </c>
      <c r="F86" s="27">
        <v>6.85</v>
      </c>
      <c r="G86" s="25"/>
      <c r="H86" s="26" t="s">
        <v>18</v>
      </c>
      <c r="I86" s="53">
        <v>6</v>
      </c>
      <c r="J86" s="27">
        <v>10.02</v>
      </c>
      <c r="K86" s="24">
        <v>10.02</v>
      </c>
      <c r="L86" s="24">
        <v>8.2200000000000006</v>
      </c>
      <c r="M86" s="2"/>
      <c r="N86" s="26" t="s">
        <v>70</v>
      </c>
      <c r="O86" s="53">
        <v>2</v>
      </c>
      <c r="P86" s="27">
        <v>3.34</v>
      </c>
      <c r="Q86" s="27">
        <v>3.34</v>
      </c>
      <c r="R86" s="27">
        <v>2.74</v>
      </c>
      <c r="S86" s="35"/>
    </row>
    <row r="87" spans="1:19" ht="12" customHeight="1" x14ac:dyDescent="0.15">
      <c r="A87" s="44">
        <v>32</v>
      </c>
      <c r="B87" s="17" t="s">
        <v>24</v>
      </c>
      <c r="C87" s="56">
        <v>20</v>
      </c>
      <c r="D87" s="27">
        <v>33.4</v>
      </c>
      <c r="E87" s="24">
        <v>33.4</v>
      </c>
      <c r="F87" s="27">
        <v>27.4</v>
      </c>
      <c r="G87" s="25"/>
      <c r="H87" s="26" t="s">
        <v>151</v>
      </c>
      <c r="I87" s="53">
        <v>3</v>
      </c>
      <c r="J87" s="27">
        <v>5.01</v>
      </c>
      <c r="K87" s="24">
        <v>5.01</v>
      </c>
      <c r="L87" s="24">
        <v>4.1100000000000003</v>
      </c>
      <c r="M87" s="2"/>
      <c r="N87" s="26" t="s">
        <v>46</v>
      </c>
      <c r="O87" s="53">
        <v>1</v>
      </c>
      <c r="P87" s="27">
        <v>1.67</v>
      </c>
      <c r="Q87" s="27">
        <v>1.67</v>
      </c>
      <c r="R87" s="27">
        <v>1.37</v>
      </c>
      <c r="S87" s="35"/>
    </row>
    <row r="88" spans="1:19" ht="12" customHeight="1" x14ac:dyDescent="0.15">
      <c r="A88" s="44">
        <v>33</v>
      </c>
      <c r="B88" s="17" t="s">
        <v>19</v>
      </c>
      <c r="C88" s="56">
        <v>12</v>
      </c>
      <c r="D88" s="27">
        <v>20.04</v>
      </c>
      <c r="E88" s="24">
        <v>20.04</v>
      </c>
      <c r="F88" s="27">
        <v>16.440000000000001</v>
      </c>
      <c r="G88" s="25"/>
      <c r="H88" s="26" t="s">
        <v>40</v>
      </c>
      <c r="I88" s="53">
        <v>2</v>
      </c>
      <c r="J88" s="27">
        <v>3.34</v>
      </c>
      <c r="K88" s="24">
        <v>3.34</v>
      </c>
      <c r="L88" s="24">
        <v>2.74</v>
      </c>
      <c r="M88" s="2"/>
      <c r="N88" s="26" t="s">
        <v>194</v>
      </c>
      <c r="O88" s="53">
        <v>1</v>
      </c>
      <c r="P88" s="27">
        <v>1.67</v>
      </c>
      <c r="Q88" s="27">
        <v>1.67</v>
      </c>
      <c r="R88" s="27">
        <v>1.37</v>
      </c>
      <c r="S88" s="35"/>
    </row>
    <row r="89" spans="1:19" ht="12" customHeight="1" x14ac:dyDescent="0.15">
      <c r="A89" s="44">
        <v>34</v>
      </c>
      <c r="B89" s="17" t="s">
        <v>34</v>
      </c>
      <c r="C89" s="56">
        <v>20</v>
      </c>
      <c r="D89" s="27">
        <v>33.4</v>
      </c>
      <c r="E89" s="24">
        <v>33.4</v>
      </c>
      <c r="F89" s="27">
        <v>27.4</v>
      </c>
      <c r="G89" s="25"/>
      <c r="H89" s="26" t="s">
        <v>54</v>
      </c>
      <c r="I89" s="53">
        <v>0.5</v>
      </c>
      <c r="J89" s="27">
        <v>0.83499999999999996</v>
      </c>
      <c r="K89" s="24">
        <v>0.83499999999999996</v>
      </c>
      <c r="L89" s="24">
        <v>0.68500000000000005</v>
      </c>
      <c r="M89" s="2"/>
      <c r="N89" s="26" t="s">
        <v>81</v>
      </c>
      <c r="O89" s="53">
        <v>8</v>
      </c>
      <c r="P89" s="27">
        <v>13.36</v>
      </c>
      <c r="Q89" s="27">
        <v>13.36</v>
      </c>
      <c r="R89" s="27">
        <v>10.96</v>
      </c>
      <c r="S89" s="35"/>
    </row>
    <row r="90" spans="1:19" ht="12" customHeight="1" x14ac:dyDescent="0.15">
      <c r="A90" s="44">
        <v>35</v>
      </c>
      <c r="B90" s="17" t="s">
        <v>70</v>
      </c>
      <c r="C90" s="56">
        <v>1.5</v>
      </c>
      <c r="D90" s="27">
        <v>2.5049999999999999</v>
      </c>
      <c r="E90" s="24">
        <v>2.5049999999999999</v>
      </c>
      <c r="F90" s="27">
        <v>2.0550000000000002</v>
      </c>
      <c r="G90" s="25"/>
      <c r="H90" s="26" t="s">
        <v>41</v>
      </c>
      <c r="I90" s="53">
        <v>0.3</v>
      </c>
      <c r="J90" s="27">
        <v>0.501</v>
      </c>
      <c r="K90" s="24">
        <v>0.501</v>
      </c>
      <c r="L90" s="24">
        <v>0.41099999999999998</v>
      </c>
      <c r="M90" s="2"/>
      <c r="N90" s="26" t="s">
        <v>15</v>
      </c>
      <c r="O90" s="53" t="s">
        <v>15</v>
      </c>
      <c r="P90" s="27" t="s">
        <v>15</v>
      </c>
      <c r="Q90" s="27" t="s">
        <v>15</v>
      </c>
      <c r="R90" s="27" t="s">
        <v>15</v>
      </c>
      <c r="S90" s="35"/>
    </row>
    <row r="91" spans="1:19" ht="12" customHeight="1" x14ac:dyDescent="0.15">
      <c r="A91" s="44">
        <v>36</v>
      </c>
      <c r="B91" s="17" t="s">
        <v>46</v>
      </c>
      <c r="C91" s="56">
        <v>1</v>
      </c>
      <c r="D91" s="27">
        <v>1.67</v>
      </c>
      <c r="E91" s="24">
        <v>1.67</v>
      </c>
      <c r="F91" s="27">
        <v>1.37</v>
      </c>
      <c r="G91" s="25"/>
      <c r="H91" s="26" t="s">
        <v>55</v>
      </c>
      <c r="I91" s="53">
        <v>0.01</v>
      </c>
      <c r="J91" s="27">
        <v>1.67E-2</v>
      </c>
      <c r="K91" s="24">
        <v>1.67E-2</v>
      </c>
      <c r="L91" s="24">
        <v>1.37E-2</v>
      </c>
      <c r="M91" s="2"/>
      <c r="N91" s="26" t="s">
        <v>15</v>
      </c>
      <c r="O91" s="53" t="s">
        <v>15</v>
      </c>
      <c r="P91" s="27" t="s">
        <v>15</v>
      </c>
      <c r="Q91" s="27" t="s">
        <v>15</v>
      </c>
      <c r="R91" s="27" t="s">
        <v>15</v>
      </c>
      <c r="S91" s="35"/>
    </row>
    <row r="92" spans="1:19" ht="12" customHeight="1" x14ac:dyDescent="0.15">
      <c r="A92" s="44">
        <v>37</v>
      </c>
      <c r="B92" s="17" t="s">
        <v>194</v>
      </c>
      <c r="C92" s="56">
        <v>1</v>
      </c>
      <c r="D92" s="27">
        <v>1.67</v>
      </c>
      <c r="E92" s="24">
        <v>1.67</v>
      </c>
      <c r="F92" s="27">
        <v>1.37</v>
      </c>
      <c r="G92" s="25"/>
      <c r="H92" s="26" t="s">
        <v>168</v>
      </c>
      <c r="I92" s="53">
        <v>0.25</v>
      </c>
      <c r="J92" s="27">
        <v>0.41749999999999998</v>
      </c>
      <c r="K92" s="24">
        <v>0.41749999999999998</v>
      </c>
      <c r="L92" s="24">
        <v>0.34250000000000003</v>
      </c>
      <c r="M92" s="2"/>
      <c r="N92" s="26" t="s">
        <v>116</v>
      </c>
      <c r="O92" s="53" t="s">
        <v>15</v>
      </c>
      <c r="P92" s="27" t="s">
        <v>15</v>
      </c>
      <c r="Q92" s="27" t="s">
        <v>15</v>
      </c>
      <c r="R92" s="27" t="s">
        <v>15</v>
      </c>
      <c r="S92" s="35"/>
    </row>
    <row r="93" spans="1:19" ht="12" customHeight="1" x14ac:dyDescent="0.15">
      <c r="A93" s="44">
        <v>38</v>
      </c>
      <c r="B93" s="17" t="s">
        <v>81</v>
      </c>
      <c r="C93" s="56">
        <v>8</v>
      </c>
      <c r="D93" s="27">
        <v>13.36</v>
      </c>
      <c r="E93" s="24">
        <v>13.36</v>
      </c>
      <c r="F93" s="27">
        <v>10.96</v>
      </c>
      <c r="G93" s="25"/>
      <c r="H93" s="26" t="s">
        <v>15</v>
      </c>
      <c r="I93" s="53" t="s">
        <v>15</v>
      </c>
      <c r="J93" s="27" t="s">
        <v>15</v>
      </c>
      <c r="K93" s="24" t="s">
        <v>15</v>
      </c>
      <c r="L93" s="24" t="s">
        <v>15</v>
      </c>
      <c r="M93" s="2"/>
      <c r="N93" s="26" t="s">
        <v>15</v>
      </c>
      <c r="O93" s="53" t="s">
        <v>15</v>
      </c>
      <c r="P93" s="27" t="s">
        <v>15</v>
      </c>
      <c r="Q93" s="27" t="s">
        <v>15</v>
      </c>
      <c r="R93" s="27" t="s">
        <v>15</v>
      </c>
      <c r="S93" s="35"/>
    </row>
    <row r="94" spans="1:19" ht="12" customHeight="1" x14ac:dyDescent="0.15">
      <c r="A94" s="44">
        <v>39</v>
      </c>
      <c r="B94" s="17" t="s">
        <v>15</v>
      </c>
      <c r="C94" s="56" t="s">
        <v>15</v>
      </c>
      <c r="D94" s="27" t="s">
        <v>15</v>
      </c>
      <c r="E94" s="24" t="s">
        <v>15</v>
      </c>
      <c r="F94" s="27" t="s">
        <v>15</v>
      </c>
      <c r="G94" s="25"/>
      <c r="H94" s="26" t="s">
        <v>63</v>
      </c>
      <c r="I94" s="53" t="s">
        <v>15</v>
      </c>
      <c r="J94" s="27" t="s">
        <v>15</v>
      </c>
      <c r="K94" s="24" t="s">
        <v>15</v>
      </c>
      <c r="L94" s="24" t="s">
        <v>15</v>
      </c>
      <c r="M94" s="2"/>
      <c r="N94" s="26" t="s">
        <v>15</v>
      </c>
      <c r="O94" s="53" t="s">
        <v>15</v>
      </c>
      <c r="P94" s="27" t="s">
        <v>15</v>
      </c>
      <c r="Q94" s="27" t="s">
        <v>15</v>
      </c>
      <c r="R94" s="27" t="s">
        <v>15</v>
      </c>
      <c r="S94" s="35"/>
    </row>
    <row r="95" spans="1:19" ht="12" customHeight="1" x14ac:dyDescent="0.15">
      <c r="A95" s="44">
        <v>40</v>
      </c>
      <c r="B95" s="17" t="s">
        <v>15</v>
      </c>
      <c r="C95" s="56" t="s">
        <v>15</v>
      </c>
      <c r="D95" s="27" t="s">
        <v>15</v>
      </c>
      <c r="E95" s="24" t="s">
        <v>15</v>
      </c>
      <c r="F95" s="27" t="s">
        <v>15</v>
      </c>
      <c r="G95" s="25"/>
      <c r="H95" s="26" t="s">
        <v>142</v>
      </c>
      <c r="I95" s="51" t="s">
        <v>143</v>
      </c>
      <c r="J95" s="27">
        <v>50.1</v>
      </c>
      <c r="K95" s="24">
        <v>50.1</v>
      </c>
      <c r="L95" s="24">
        <v>41.1</v>
      </c>
      <c r="M95" s="2"/>
      <c r="N95" s="26" t="s">
        <v>141</v>
      </c>
      <c r="O95" s="53">
        <v>1</v>
      </c>
      <c r="P95" s="27">
        <v>1.67</v>
      </c>
      <c r="Q95" s="27">
        <v>1.67</v>
      </c>
      <c r="R95" s="27">
        <v>1.37</v>
      </c>
      <c r="S95" s="35"/>
    </row>
    <row r="96" spans="1:19" ht="12" customHeight="1" x14ac:dyDescent="0.15">
      <c r="A96" s="44">
        <v>41</v>
      </c>
      <c r="B96" s="17" t="s">
        <v>15</v>
      </c>
      <c r="C96" s="56" t="s">
        <v>15</v>
      </c>
      <c r="D96" s="27" t="s">
        <v>15</v>
      </c>
      <c r="E96" s="24" t="s">
        <v>15</v>
      </c>
      <c r="F96" s="27" t="s">
        <v>15</v>
      </c>
      <c r="G96" s="25"/>
      <c r="H96" s="26" t="s">
        <v>15</v>
      </c>
      <c r="I96" s="53" t="s">
        <v>15</v>
      </c>
      <c r="J96" s="27" t="s">
        <v>15</v>
      </c>
      <c r="K96" s="24" t="s">
        <v>15</v>
      </c>
      <c r="L96" s="24" t="s">
        <v>15</v>
      </c>
      <c r="M96" s="2"/>
      <c r="N96" s="26" t="s">
        <v>15</v>
      </c>
      <c r="O96" s="53" t="s">
        <v>15</v>
      </c>
      <c r="P96" s="27"/>
      <c r="Q96" s="27" t="s">
        <v>15</v>
      </c>
      <c r="R96" s="27" t="s">
        <v>15</v>
      </c>
      <c r="S96" s="35"/>
    </row>
    <row r="97" spans="1:24" ht="12" customHeight="1" x14ac:dyDescent="0.15">
      <c r="A97" s="44">
        <v>42</v>
      </c>
      <c r="B97" s="17" t="s">
        <v>15</v>
      </c>
      <c r="C97" s="56" t="s">
        <v>15</v>
      </c>
      <c r="D97" s="27" t="s">
        <v>15</v>
      </c>
      <c r="E97" s="24" t="s">
        <v>15</v>
      </c>
      <c r="F97" s="27" t="s">
        <v>15</v>
      </c>
      <c r="G97" s="25"/>
      <c r="H97" s="26" t="s">
        <v>15</v>
      </c>
      <c r="I97" s="53" t="s">
        <v>15</v>
      </c>
      <c r="J97" s="27" t="s">
        <v>15</v>
      </c>
      <c r="K97" s="24" t="s">
        <v>15</v>
      </c>
      <c r="L97" s="24" t="s">
        <v>15</v>
      </c>
      <c r="M97" s="2"/>
      <c r="N97" s="26" t="s">
        <v>15</v>
      </c>
      <c r="O97" s="53" t="s">
        <v>15</v>
      </c>
      <c r="P97" s="27" t="s">
        <v>15</v>
      </c>
      <c r="Q97" s="27" t="s">
        <v>15</v>
      </c>
      <c r="R97" s="27" t="s">
        <v>15</v>
      </c>
      <c r="S97" s="35"/>
    </row>
    <row r="98" spans="1:24" ht="12" customHeight="1" x14ac:dyDescent="0.15">
      <c r="A98" s="44">
        <v>43</v>
      </c>
      <c r="B98" s="17" t="s">
        <v>15</v>
      </c>
      <c r="C98" s="56" t="s">
        <v>15</v>
      </c>
      <c r="D98" s="27" t="s">
        <v>15</v>
      </c>
      <c r="E98" s="24" t="s">
        <v>15</v>
      </c>
      <c r="F98" s="27" t="s">
        <v>15</v>
      </c>
      <c r="G98" s="25"/>
      <c r="H98" s="26" t="s">
        <v>15</v>
      </c>
      <c r="I98" s="53" t="s">
        <v>15</v>
      </c>
      <c r="J98" s="27" t="s">
        <v>15</v>
      </c>
      <c r="K98" s="24" t="s">
        <v>15</v>
      </c>
      <c r="L98" s="24" t="s">
        <v>15</v>
      </c>
      <c r="M98" s="2"/>
      <c r="N98" s="26" t="s">
        <v>15</v>
      </c>
      <c r="O98" s="53" t="s">
        <v>15</v>
      </c>
      <c r="P98" s="27"/>
      <c r="Q98" s="27" t="s">
        <v>15</v>
      </c>
      <c r="R98" s="27" t="s">
        <v>15</v>
      </c>
      <c r="S98" s="35"/>
    </row>
    <row r="99" spans="1:24" ht="12" customHeight="1" x14ac:dyDescent="0.15">
      <c r="A99" s="44">
        <v>44</v>
      </c>
      <c r="B99" s="17" t="s">
        <v>15</v>
      </c>
      <c r="C99" s="56" t="s">
        <v>15</v>
      </c>
      <c r="D99" s="27" t="s">
        <v>15</v>
      </c>
      <c r="E99" s="24" t="s">
        <v>15</v>
      </c>
      <c r="F99" s="27" t="s">
        <v>15</v>
      </c>
      <c r="G99" s="25"/>
      <c r="H99" s="26" t="s">
        <v>15</v>
      </c>
      <c r="I99" s="53" t="s">
        <v>15</v>
      </c>
      <c r="J99" s="27" t="s">
        <v>15</v>
      </c>
      <c r="K99" s="24" t="s">
        <v>15</v>
      </c>
      <c r="L99" s="24" t="s">
        <v>15</v>
      </c>
      <c r="M99" s="2"/>
      <c r="N99" s="26" t="s">
        <v>15</v>
      </c>
      <c r="O99" s="53" t="s">
        <v>15</v>
      </c>
      <c r="P99" s="27" t="s">
        <v>15</v>
      </c>
      <c r="Q99" s="27" t="s">
        <v>15</v>
      </c>
      <c r="R99" s="27" t="s">
        <v>15</v>
      </c>
      <c r="S99" s="35"/>
    </row>
    <row r="100" spans="1:24" ht="12" customHeight="1" x14ac:dyDescent="0.15">
      <c r="A100" s="44">
        <v>45</v>
      </c>
      <c r="B100" s="17" t="s">
        <v>15</v>
      </c>
      <c r="C100" s="56" t="s">
        <v>15</v>
      </c>
      <c r="D100" s="27" t="s">
        <v>15</v>
      </c>
      <c r="E100" s="24" t="s">
        <v>15</v>
      </c>
      <c r="F100" s="27" t="s">
        <v>15</v>
      </c>
      <c r="G100" s="25"/>
      <c r="H100" s="26" t="s">
        <v>15</v>
      </c>
      <c r="I100" s="53" t="s">
        <v>15</v>
      </c>
      <c r="J100" s="27" t="s">
        <v>15</v>
      </c>
      <c r="K100" s="24" t="s">
        <v>15</v>
      </c>
      <c r="L100" s="24" t="s">
        <v>15</v>
      </c>
      <c r="M100" s="2"/>
      <c r="N100" s="26" t="s">
        <v>15</v>
      </c>
      <c r="O100" s="53" t="s">
        <v>15</v>
      </c>
      <c r="P100" s="27" t="s">
        <v>15</v>
      </c>
      <c r="Q100" s="27" t="s">
        <v>15</v>
      </c>
      <c r="R100" s="27" t="s">
        <v>15</v>
      </c>
      <c r="S100" s="35"/>
    </row>
    <row r="101" spans="1:24" ht="14.25" customHeight="1" x14ac:dyDescent="0.15">
      <c r="A101" s="64"/>
      <c r="B101" s="58" t="str">
        <f>B1</f>
        <v xml:space="preserve">      1 月詳細献立表</v>
      </c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  <c r="S101" s="35"/>
    </row>
    <row r="102" spans="1:24" ht="14.25" customHeight="1" x14ac:dyDescent="0.15">
      <c r="A102" s="64"/>
      <c r="B102" s="58"/>
      <c r="C102" s="58"/>
      <c r="D102" s="59">
        <v>45677</v>
      </c>
      <c r="E102" s="60">
        <f>J102</f>
        <v>45678</v>
      </c>
      <c r="F102" s="61">
        <f>P102</f>
        <v>45679</v>
      </c>
      <c r="G102" s="62"/>
      <c r="H102" s="62"/>
      <c r="I102" s="63"/>
      <c r="J102" s="59">
        <v>45678</v>
      </c>
      <c r="K102" s="60">
        <f>P102</f>
        <v>45679</v>
      </c>
      <c r="L102" s="61">
        <f>D102</f>
        <v>45677</v>
      </c>
      <c r="M102" s="62"/>
      <c r="N102" s="62"/>
      <c r="O102" s="63"/>
      <c r="P102" s="59">
        <v>45679</v>
      </c>
      <c r="Q102" s="60">
        <f>D102</f>
        <v>45677</v>
      </c>
      <c r="R102" s="61">
        <f>J102</f>
        <v>45678</v>
      </c>
      <c r="S102" s="36"/>
    </row>
    <row r="103" spans="1:24" ht="14.25" customHeight="1" x14ac:dyDescent="0.15">
      <c r="A103" s="44"/>
      <c r="B103" s="73" t="s">
        <v>25</v>
      </c>
      <c r="C103" s="70" t="s">
        <v>20</v>
      </c>
      <c r="D103" s="20" t="s">
        <v>2</v>
      </c>
      <c r="E103" s="20" t="s">
        <v>0</v>
      </c>
      <c r="F103" s="20" t="s">
        <v>1</v>
      </c>
      <c r="G103" s="2"/>
      <c r="H103" s="73" t="s">
        <v>25</v>
      </c>
      <c r="I103" s="70" t="s">
        <v>20</v>
      </c>
      <c r="J103" s="20" t="s">
        <v>2</v>
      </c>
      <c r="K103" s="20" t="s">
        <v>0</v>
      </c>
      <c r="L103" s="20" t="s">
        <v>1</v>
      </c>
      <c r="M103" s="2"/>
      <c r="N103" s="73" t="s">
        <v>25</v>
      </c>
      <c r="O103" s="70" t="s">
        <v>20</v>
      </c>
      <c r="P103" s="20" t="s">
        <v>2</v>
      </c>
      <c r="Q103" s="20" t="s">
        <v>0</v>
      </c>
      <c r="R103" s="20" t="s">
        <v>1</v>
      </c>
      <c r="S103" s="36"/>
    </row>
    <row r="104" spans="1:24" ht="14.25" customHeight="1" x14ac:dyDescent="0.15">
      <c r="A104" s="44"/>
      <c r="B104" s="74"/>
      <c r="C104" s="71"/>
      <c r="D104" s="67" t="s">
        <v>21</v>
      </c>
      <c r="E104" s="68"/>
      <c r="F104" s="69"/>
      <c r="G104" s="2"/>
      <c r="H104" s="74"/>
      <c r="I104" s="71"/>
      <c r="J104" s="67" t="s">
        <v>21</v>
      </c>
      <c r="K104" s="68"/>
      <c r="L104" s="69"/>
      <c r="M104" s="2"/>
      <c r="N104" s="74"/>
      <c r="O104" s="71"/>
      <c r="P104" s="67" t="s">
        <v>21</v>
      </c>
      <c r="Q104" s="68"/>
      <c r="R104" s="69"/>
      <c r="S104" s="36"/>
    </row>
    <row r="105" spans="1:24" ht="14.25" customHeight="1" thickBot="1" x14ac:dyDescent="0.2">
      <c r="A105" s="44"/>
      <c r="B105" s="75"/>
      <c r="C105" s="72"/>
      <c r="D105" s="21">
        <f>$D$5</f>
        <v>1670</v>
      </c>
      <c r="E105" s="21">
        <f>$E$5</f>
        <v>1670</v>
      </c>
      <c r="F105" s="21">
        <f>$F$5</f>
        <v>1370</v>
      </c>
      <c r="G105" s="2"/>
      <c r="H105" s="75"/>
      <c r="I105" s="72"/>
      <c r="J105" s="21">
        <f>$D$5</f>
        <v>1670</v>
      </c>
      <c r="K105" s="21">
        <f>$E$5</f>
        <v>1670</v>
      </c>
      <c r="L105" s="21">
        <f>$F$5</f>
        <v>1370</v>
      </c>
      <c r="M105" s="2"/>
      <c r="N105" s="75"/>
      <c r="O105" s="72"/>
      <c r="P105" s="21">
        <f>$D$5</f>
        <v>1670</v>
      </c>
      <c r="Q105" s="21">
        <f>$E$5</f>
        <v>1670</v>
      </c>
      <c r="R105" s="21">
        <f>$F$5</f>
        <v>1370</v>
      </c>
      <c r="S105" s="36"/>
    </row>
    <row r="106" spans="1:24" ht="14.25" customHeight="1" thickTop="1" x14ac:dyDescent="0.15">
      <c r="A106" s="44">
        <v>1</v>
      </c>
      <c r="B106" s="17" t="s">
        <v>27</v>
      </c>
      <c r="C106" s="56" t="s">
        <v>15</v>
      </c>
      <c r="D106" s="24" t="s">
        <v>15</v>
      </c>
      <c r="E106" s="24" t="s">
        <v>15</v>
      </c>
      <c r="F106" s="24" t="s">
        <v>15</v>
      </c>
      <c r="G106" s="25"/>
      <c r="H106" s="26" t="s">
        <v>145</v>
      </c>
      <c r="I106" s="53" t="s">
        <v>15</v>
      </c>
      <c r="J106" s="27" t="s">
        <v>15</v>
      </c>
      <c r="K106" s="27" t="s">
        <v>15</v>
      </c>
      <c r="L106" s="27" t="s">
        <v>15</v>
      </c>
      <c r="M106" s="25"/>
      <c r="N106" s="26" t="s">
        <v>27</v>
      </c>
      <c r="O106" s="53" t="s">
        <v>15</v>
      </c>
      <c r="P106" s="27" t="s">
        <v>15</v>
      </c>
      <c r="Q106" s="27" t="s">
        <v>15</v>
      </c>
      <c r="R106" s="27" t="s">
        <v>15</v>
      </c>
      <c r="S106" s="36"/>
    </row>
    <row r="107" spans="1:24" ht="14.25" customHeight="1" x14ac:dyDescent="0.15">
      <c r="A107" s="44">
        <v>2</v>
      </c>
      <c r="B107" s="31" t="s">
        <v>28</v>
      </c>
      <c r="C107" s="56">
        <v>80</v>
      </c>
      <c r="D107" s="24">
        <v>133.6</v>
      </c>
      <c r="E107" s="24">
        <v>133.6</v>
      </c>
      <c r="F107" s="24">
        <v>109.6</v>
      </c>
      <c r="G107" s="25"/>
      <c r="H107" s="26" t="s">
        <v>28</v>
      </c>
      <c r="I107" s="53">
        <v>80</v>
      </c>
      <c r="J107" s="27">
        <v>133.6</v>
      </c>
      <c r="K107" s="27">
        <v>133.6</v>
      </c>
      <c r="L107" s="27">
        <v>109.6</v>
      </c>
      <c r="M107" s="25"/>
      <c r="N107" s="26" t="s">
        <v>28</v>
      </c>
      <c r="O107" s="53">
        <v>80</v>
      </c>
      <c r="P107" s="27">
        <v>133.6</v>
      </c>
      <c r="Q107" s="27">
        <v>133.6</v>
      </c>
      <c r="R107" s="27">
        <v>109.6</v>
      </c>
      <c r="S107" s="36"/>
    </row>
    <row r="108" spans="1:24" ht="14.25" customHeight="1" x14ac:dyDescent="0.15">
      <c r="A108" s="44">
        <v>3</v>
      </c>
      <c r="B108" s="31" t="s">
        <v>29</v>
      </c>
      <c r="C108" s="56">
        <v>0.24</v>
      </c>
      <c r="D108" s="24">
        <v>0.40079999999999999</v>
      </c>
      <c r="E108" s="24">
        <v>0.40079999999999999</v>
      </c>
      <c r="F108" s="24">
        <v>0.32880000000000004</v>
      </c>
      <c r="G108" s="25"/>
      <c r="H108" s="26" t="s">
        <v>29</v>
      </c>
      <c r="I108" s="53">
        <v>0.24</v>
      </c>
      <c r="J108" s="27">
        <v>0.40079999999999999</v>
      </c>
      <c r="K108" s="27">
        <v>0.40079999999999999</v>
      </c>
      <c r="L108" s="27">
        <v>0.32880000000000004</v>
      </c>
      <c r="M108" s="25"/>
      <c r="N108" s="26" t="s">
        <v>29</v>
      </c>
      <c r="O108" s="53">
        <v>0.24</v>
      </c>
      <c r="P108" s="27">
        <v>0.40079999999999999</v>
      </c>
      <c r="Q108" s="27">
        <v>0.40079999999999999</v>
      </c>
      <c r="R108" s="27">
        <v>0.32880000000000004</v>
      </c>
      <c r="S108" s="36"/>
      <c r="U108" s="22" t="s">
        <v>3</v>
      </c>
      <c r="V108" s="23" t="s">
        <v>4</v>
      </c>
      <c r="W108" s="23" t="s">
        <v>5</v>
      </c>
      <c r="X108" s="23" t="s">
        <v>6</v>
      </c>
    </row>
    <row r="109" spans="1:24" ht="12" customHeight="1" x14ac:dyDescent="0.15">
      <c r="A109" s="44">
        <v>4</v>
      </c>
      <c r="B109" s="31" t="s">
        <v>15</v>
      </c>
      <c r="C109" s="56" t="s">
        <v>15</v>
      </c>
      <c r="D109" s="24" t="s">
        <v>15</v>
      </c>
      <c r="E109" s="24" t="s">
        <v>15</v>
      </c>
      <c r="F109" s="24" t="s">
        <v>15</v>
      </c>
      <c r="G109" s="25"/>
      <c r="H109" s="26" t="s">
        <v>101</v>
      </c>
      <c r="I109" s="53" t="s">
        <v>15</v>
      </c>
      <c r="J109" s="27" t="s">
        <v>15</v>
      </c>
      <c r="K109" s="27" t="s">
        <v>15</v>
      </c>
      <c r="L109" s="27" t="s">
        <v>15</v>
      </c>
      <c r="M109" s="25"/>
      <c r="N109" s="26" t="s">
        <v>15</v>
      </c>
      <c r="O109" s="53" t="s">
        <v>15</v>
      </c>
      <c r="P109" s="27" t="s">
        <v>15</v>
      </c>
      <c r="Q109" s="27" t="s">
        <v>15</v>
      </c>
      <c r="R109" s="27" t="s">
        <v>15</v>
      </c>
      <c r="S109" s="36"/>
      <c r="U109" s="29" t="s">
        <v>16</v>
      </c>
      <c r="V109" s="29">
        <f>SUMIF($B109:$B150,$U109,D109:D150)+SUMIF($H109:$H150,$U109,J109:J150)+SUMIF($N109:$N150,$U109,P109:P150)</f>
        <v>0</v>
      </c>
      <c r="W109" s="29">
        <f>SUMIF($B109:$B150,$U109,E109:E150)+SUMIF($H109:$H150,$U109,K109:K150)+SUMIF($N109:$N150,$U109,Q109:Q150)</f>
        <v>0</v>
      </c>
      <c r="X109" s="30" t="s">
        <v>7</v>
      </c>
    </row>
    <row r="110" spans="1:24" ht="12" customHeight="1" x14ac:dyDescent="0.15">
      <c r="A110" s="44">
        <v>5</v>
      </c>
      <c r="B110" s="31" t="s">
        <v>30</v>
      </c>
      <c r="C110" s="56" t="s">
        <v>15</v>
      </c>
      <c r="D110" s="24" t="s">
        <v>15</v>
      </c>
      <c r="E110" s="24" t="s">
        <v>15</v>
      </c>
      <c r="F110" s="24" t="s">
        <v>15</v>
      </c>
      <c r="G110" s="25"/>
      <c r="H110" s="26" t="s">
        <v>177</v>
      </c>
      <c r="I110" s="53">
        <v>20</v>
      </c>
      <c r="J110" s="27">
        <v>33.4</v>
      </c>
      <c r="K110" s="27">
        <v>33.4</v>
      </c>
      <c r="L110" s="27">
        <v>27.4</v>
      </c>
      <c r="M110" s="25"/>
      <c r="N110" s="26" t="s">
        <v>30</v>
      </c>
      <c r="O110" s="53" t="s">
        <v>15</v>
      </c>
      <c r="P110" s="27" t="s">
        <v>15</v>
      </c>
      <c r="Q110" s="27" t="s">
        <v>15</v>
      </c>
      <c r="R110" s="27" t="s">
        <v>15</v>
      </c>
      <c r="S110" s="36"/>
      <c r="U110" s="29" t="s">
        <v>19</v>
      </c>
      <c r="V110" s="29">
        <f>SUMIF($B109:$B150,$U110,D109:D150)+SUMIF($H109:$H150,$U110,J109:J150)+SUMIF($N109:$N150,$U110,P109:P150)</f>
        <v>66.8</v>
      </c>
      <c r="W110" s="29">
        <f>SUMIF($B109:$B150,$U110,E109:E150)+SUMIF($H109:$H150,$U110,K109:K150)+SUMIF($N109:$N150,$U110,Q109:Q150)</f>
        <v>66.8</v>
      </c>
      <c r="X110" s="30" t="s">
        <v>8</v>
      </c>
    </row>
    <row r="111" spans="1:24" ht="12" customHeight="1" x14ac:dyDescent="0.15">
      <c r="A111" s="44">
        <v>6</v>
      </c>
      <c r="B111" s="31" t="s">
        <v>174</v>
      </c>
      <c r="C111" s="56">
        <v>1</v>
      </c>
      <c r="D111" s="24">
        <v>1.67</v>
      </c>
      <c r="E111" s="24">
        <v>1.67</v>
      </c>
      <c r="F111" s="24">
        <v>1.37</v>
      </c>
      <c r="G111" s="25"/>
      <c r="H111" s="26" t="s">
        <v>178</v>
      </c>
      <c r="I111" s="53">
        <v>10</v>
      </c>
      <c r="J111" s="27">
        <v>16.7</v>
      </c>
      <c r="K111" s="27">
        <v>16.7</v>
      </c>
      <c r="L111" s="27">
        <v>13.7</v>
      </c>
      <c r="M111" s="25"/>
      <c r="N111" s="26" t="s">
        <v>174</v>
      </c>
      <c r="O111" s="53">
        <v>1</v>
      </c>
      <c r="P111" s="27">
        <v>1.67</v>
      </c>
      <c r="Q111" s="27">
        <v>1.67</v>
      </c>
      <c r="R111" s="27">
        <v>1.37</v>
      </c>
      <c r="S111" s="36"/>
      <c r="U111" s="29" t="s">
        <v>17</v>
      </c>
      <c r="V111" s="29">
        <f>SUMIF($B109:$B150,$U111,D109:D150)+SUMIF($H109:$H150,$U111,J109:J150)+SUMIF($N109:$N150,$U111,P109:P150)</f>
        <v>0</v>
      </c>
      <c r="W111" s="29">
        <f>SUMIF($B109:$B150,$U111,E109:E150)+SUMIF($H109:$H150,$U111,K109:K150)+SUMIF($N109:$N150,$U111,Q109:Q150)</f>
        <v>0</v>
      </c>
      <c r="X111" s="30" t="s">
        <v>7</v>
      </c>
    </row>
    <row r="112" spans="1:24" ht="12" customHeight="1" x14ac:dyDescent="0.15">
      <c r="A112" s="44">
        <v>7</v>
      </c>
      <c r="B112" s="31" t="s">
        <v>15</v>
      </c>
      <c r="C112" s="56" t="s">
        <v>15</v>
      </c>
      <c r="D112" s="24" t="s">
        <v>15</v>
      </c>
      <c r="E112" s="24" t="s">
        <v>15</v>
      </c>
      <c r="F112" s="24" t="s">
        <v>15</v>
      </c>
      <c r="G112" s="25"/>
      <c r="H112" s="26" t="s">
        <v>19</v>
      </c>
      <c r="I112" s="53">
        <v>30</v>
      </c>
      <c r="J112" s="27">
        <v>50.1</v>
      </c>
      <c r="K112" s="27">
        <v>50.1</v>
      </c>
      <c r="L112" s="27">
        <v>41.1</v>
      </c>
      <c r="M112" s="25"/>
      <c r="N112" s="26" t="s">
        <v>15</v>
      </c>
      <c r="O112" s="53" t="s">
        <v>15</v>
      </c>
      <c r="P112" s="27" t="s">
        <v>15</v>
      </c>
      <c r="Q112" s="27" t="s">
        <v>15</v>
      </c>
      <c r="R112" s="27" t="s">
        <v>15</v>
      </c>
      <c r="S112" s="36"/>
      <c r="U112" s="29" t="s">
        <v>14</v>
      </c>
      <c r="V112" s="29">
        <f>SUMIF($B109:$B150,$U112,D109:D150)+SUMIF($H109:$H150,$U112,J109:J150)+SUMIF($N109:$N150,$U112,P109:P150)</f>
        <v>0</v>
      </c>
      <c r="W112" s="29">
        <f>SUMIF($B109:$B150,$U112,E109:E150)+SUMIF($H109:$H150,$U112,K109:K150)+SUMIF($N109:$N150,$U112,Q109:Q150)</f>
        <v>0</v>
      </c>
      <c r="X112" s="30" t="s">
        <v>9</v>
      </c>
    </row>
    <row r="113" spans="1:24" ht="12" customHeight="1" x14ac:dyDescent="0.15">
      <c r="A113" s="44">
        <v>8</v>
      </c>
      <c r="B113" s="31" t="s">
        <v>105</v>
      </c>
      <c r="C113" s="56" t="s">
        <v>15</v>
      </c>
      <c r="D113" s="24" t="s">
        <v>15</v>
      </c>
      <c r="E113" s="24" t="s">
        <v>15</v>
      </c>
      <c r="F113" s="24" t="s">
        <v>15</v>
      </c>
      <c r="G113" s="25"/>
      <c r="H113" s="26" t="s">
        <v>102</v>
      </c>
      <c r="I113" s="53">
        <v>0.2</v>
      </c>
      <c r="J113" s="27">
        <v>0.33400000000000002</v>
      </c>
      <c r="K113" s="27">
        <v>0.33400000000000002</v>
      </c>
      <c r="L113" s="27">
        <v>0.27400000000000002</v>
      </c>
      <c r="M113" s="25"/>
      <c r="N113" s="26" t="s">
        <v>95</v>
      </c>
      <c r="O113" s="53" t="s">
        <v>15</v>
      </c>
      <c r="P113" s="27" t="s">
        <v>15</v>
      </c>
      <c r="Q113" s="27" t="s">
        <v>15</v>
      </c>
      <c r="R113" s="27" t="s">
        <v>15</v>
      </c>
      <c r="S113" s="36"/>
      <c r="U113" s="29" t="s">
        <v>24</v>
      </c>
      <c r="V113" s="29">
        <f>SUMIF($B109:$B150,$U113,D109:D150)+SUMIF($H109:$H150,$U113,J109:J150)+SUMIF($N109:$N150,$U113,P109:P150)</f>
        <v>50.1</v>
      </c>
      <c r="W113" s="29">
        <f>SUMIF($B109:$B150,$U113,E109:E150)+SUMIF($H109:$H150,$U113,K109:K150)+SUMIF($N109:$N150,$U113,Q109:Q150)</f>
        <v>50.1</v>
      </c>
      <c r="X113" s="30" t="s">
        <v>10</v>
      </c>
    </row>
    <row r="114" spans="1:24" ht="12" customHeight="1" x14ac:dyDescent="0.15">
      <c r="A114" s="44">
        <v>9</v>
      </c>
      <c r="B114" s="31" t="s">
        <v>15</v>
      </c>
      <c r="C114" s="56" t="s">
        <v>15</v>
      </c>
      <c r="D114" s="24" t="s">
        <v>15</v>
      </c>
      <c r="E114" s="24" t="s">
        <v>15</v>
      </c>
      <c r="F114" s="24" t="s">
        <v>15</v>
      </c>
      <c r="G114" s="25"/>
      <c r="H114" s="26" t="s">
        <v>82</v>
      </c>
      <c r="I114" s="53">
        <v>0.2</v>
      </c>
      <c r="J114" s="27">
        <v>0.33400000000000002</v>
      </c>
      <c r="K114" s="27">
        <v>0.33400000000000002</v>
      </c>
      <c r="L114" s="27">
        <v>0.27400000000000002</v>
      </c>
      <c r="M114" s="25"/>
      <c r="N114" s="26" t="s">
        <v>179</v>
      </c>
      <c r="O114" s="53">
        <v>1</v>
      </c>
      <c r="P114" s="27">
        <v>1.67</v>
      </c>
      <c r="Q114" s="27">
        <v>1.67</v>
      </c>
      <c r="R114" s="27">
        <v>1.37</v>
      </c>
      <c r="S114" s="36"/>
    </row>
    <row r="115" spans="1:24" ht="12" customHeight="1" x14ac:dyDescent="0.15">
      <c r="A115" s="44">
        <v>10</v>
      </c>
      <c r="B115" s="31" t="s">
        <v>106</v>
      </c>
      <c r="C115" s="56">
        <v>1</v>
      </c>
      <c r="D115" s="24">
        <v>1.67</v>
      </c>
      <c r="E115" s="24">
        <v>1.67</v>
      </c>
      <c r="F115" s="24">
        <v>1.37</v>
      </c>
      <c r="G115" s="25"/>
      <c r="H115" s="26" t="s">
        <v>18</v>
      </c>
      <c r="I115" s="53">
        <v>10</v>
      </c>
      <c r="J115" s="27">
        <v>16.7</v>
      </c>
      <c r="K115" s="27">
        <v>16.7</v>
      </c>
      <c r="L115" s="27">
        <v>13.7</v>
      </c>
      <c r="M115" s="25"/>
      <c r="N115" s="26" t="s">
        <v>47</v>
      </c>
      <c r="O115" s="53">
        <v>0.8</v>
      </c>
      <c r="P115" s="27">
        <v>1.3360000000000001</v>
      </c>
      <c r="Q115" s="27">
        <v>1.3360000000000001</v>
      </c>
      <c r="R115" s="27">
        <v>1.0960000000000001</v>
      </c>
      <c r="S115" s="36"/>
    </row>
    <row r="116" spans="1:24" ht="12" customHeight="1" x14ac:dyDescent="0.15">
      <c r="A116" s="44">
        <v>11</v>
      </c>
      <c r="B116" s="31" t="s">
        <v>15</v>
      </c>
      <c r="C116" s="56" t="s">
        <v>15</v>
      </c>
      <c r="D116" s="24" t="s">
        <v>15</v>
      </c>
      <c r="E116" s="24" t="s">
        <v>15</v>
      </c>
      <c r="F116" s="24" t="s">
        <v>15</v>
      </c>
      <c r="G116" s="25"/>
      <c r="H116" s="26" t="s">
        <v>24</v>
      </c>
      <c r="I116" s="53">
        <v>30</v>
      </c>
      <c r="J116" s="27">
        <v>50.1</v>
      </c>
      <c r="K116" s="27">
        <v>50.1</v>
      </c>
      <c r="L116" s="27">
        <v>41.1</v>
      </c>
      <c r="M116" s="25"/>
      <c r="N116" s="26" t="s">
        <v>41</v>
      </c>
      <c r="O116" s="53">
        <v>0.1</v>
      </c>
      <c r="P116" s="27">
        <v>0.16700000000000001</v>
      </c>
      <c r="Q116" s="27">
        <v>0.16700000000000001</v>
      </c>
      <c r="R116" s="27">
        <v>0.13700000000000001</v>
      </c>
      <c r="S116" s="36"/>
      <c r="U116" s="29" t="s">
        <v>18</v>
      </c>
      <c r="V116" s="29"/>
      <c r="W116" s="29"/>
      <c r="X116" s="29" t="s">
        <v>11</v>
      </c>
    </row>
    <row r="117" spans="1:24" ht="12" customHeight="1" x14ac:dyDescent="0.15">
      <c r="A117" s="44">
        <v>12</v>
      </c>
      <c r="B117" s="3" t="s">
        <v>15</v>
      </c>
      <c r="C117" s="56" t="s">
        <v>15</v>
      </c>
      <c r="D117" s="24" t="s">
        <v>15</v>
      </c>
      <c r="E117" s="24" t="s">
        <v>15</v>
      </c>
      <c r="F117" s="24" t="s">
        <v>15</v>
      </c>
      <c r="G117" s="25"/>
      <c r="H117" s="26" t="s">
        <v>187</v>
      </c>
      <c r="I117" s="53">
        <v>6</v>
      </c>
      <c r="J117" s="27">
        <v>10.02</v>
      </c>
      <c r="K117" s="27">
        <v>10.02</v>
      </c>
      <c r="L117" s="27">
        <v>8.2200000000000006</v>
      </c>
      <c r="M117" s="25"/>
      <c r="N117" s="26" t="s">
        <v>55</v>
      </c>
      <c r="O117" s="53">
        <v>0.01</v>
      </c>
      <c r="P117" s="27">
        <v>1.67E-2</v>
      </c>
      <c r="Q117" s="27">
        <v>1.67E-2</v>
      </c>
      <c r="R117" s="27">
        <v>1.37E-2</v>
      </c>
      <c r="S117" s="36"/>
    </row>
    <row r="118" spans="1:24" ht="12" customHeight="1" x14ac:dyDescent="0.15">
      <c r="A118" s="44">
        <v>13</v>
      </c>
      <c r="B118" s="3" t="s">
        <v>107</v>
      </c>
      <c r="C118" s="56" t="s">
        <v>15</v>
      </c>
      <c r="D118" s="24" t="s">
        <v>15</v>
      </c>
      <c r="E118" s="24" t="s">
        <v>15</v>
      </c>
      <c r="F118" s="24" t="s">
        <v>15</v>
      </c>
      <c r="G118" s="25"/>
      <c r="H118" s="26" t="s">
        <v>176</v>
      </c>
      <c r="I118" s="53">
        <v>4</v>
      </c>
      <c r="J118" s="27">
        <v>6.68</v>
      </c>
      <c r="K118" s="27">
        <v>6.68</v>
      </c>
      <c r="L118" s="27">
        <v>5.48</v>
      </c>
      <c r="M118" s="25"/>
      <c r="N118" s="26" t="s">
        <v>191</v>
      </c>
      <c r="O118" s="53">
        <v>4.8</v>
      </c>
      <c r="P118" s="27">
        <v>8.016</v>
      </c>
      <c r="Q118" s="27">
        <v>8.016</v>
      </c>
      <c r="R118" s="27">
        <v>6.5759999999999996</v>
      </c>
      <c r="S118" s="36"/>
    </row>
    <row r="119" spans="1:24" ht="12" customHeight="1" x14ac:dyDescent="0.15">
      <c r="A119" s="44">
        <v>14</v>
      </c>
      <c r="B119" s="3" t="s">
        <v>108</v>
      </c>
      <c r="C119" s="56">
        <v>8</v>
      </c>
      <c r="D119" s="24">
        <v>13.36</v>
      </c>
      <c r="E119" s="24">
        <v>13.36</v>
      </c>
      <c r="F119" s="24">
        <v>10.96</v>
      </c>
      <c r="G119" s="25"/>
      <c r="H119" s="26" t="s">
        <v>165</v>
      </c>
      <c r="I119" s="53">
        <v>2</v>
      </c>
      <c r="J119" s="27">
        <v>3.34</v>
      </c>
      <c r="K119" s="27">
        <v>3.34</v>
      </c>
      <c r="L119" s="27">
        <v>2.74</v>
      </c>
      <c r="M119" s="25"/>
      <c r="N119" s="26" t="s">
        <v>47</v>
      </c>
      <c r="O119" s="53">
        <v>1</v>
      </c>
      <c r="P119" s="27">
        <v>1.67</v>
      </c>
      <c r="Q119" s="27">
        <v>1.67</v>
      </c>
      <c r="R119" s="27">
        <v>1.37</v>
      </c>
      <c r="S119" s="36"/>
    </row>
    <row r="120" spans="1:24" ht="12" customHeight="1" x14ac:dyDescent="0.15">
      <c r="A120" s="44">
        <v>15</v>
      </c>
      <c r="B120" s="3" t="s">
        <v>18</v>
      </c>
      <c r="C120" s="56">
        <v>10</v>
      </c>
      <c r="D120" s="24">
        <v>16.7</v>
      </c>
      <c r="E120" s="24">
        <v>16.7</v>
      </c>
      <c r="F120" s="24">
        <v>13.7</v>
      </c>
      <c r="G120" s="25"/>
      <c r="H120" s="26" t="s">
        <v>180</v>
      </c>
      <c r="I120" s="53">
        <v>1.5</v>
      </c>
      <c r="J120" s="27">
        <v>2.5049999999999999</v>
      </c>
      <c r="K120" s="27">
        <v>2.5049999999999999</v>
      </c>
      <c r="L120" s="27">
        <v>2.0550000000000002</v>
      </c>
      <c r="M120" s="25"/>
      <c r="N120" s="26" t="s">
        <v>186</v>
      </c>
      <c r="O120" s="53">
        <v>8</v>
      </c>
      <c r="P120" s="27">
        <v>13.36</v>
      </c>
      <c r="Q120" s="27">
        <v>13.36</v>
      </c>
      <c r="R120" s="27">
        <v>10.96</v>
      </c>
      <c r="S120" s="36"/>
    </row>
    <row r="121" spans="1:24" ht="12" customHeight="1" x14ac:dyDescent="0.15">
      <c r="A121" s="44">
        <v>16</v>
      </c>
      <c r="B121" s="3" t="s">
        <v>99</v>
      </c>
      <c r="C121" s="56">
        <v>8</v>
      </c>
      <c r="D121" s="24">
        <v>13.36</v>
      </c>
      <c r="E121" s="24">
        <v>13.36</v>
      </c>
      <c r="F121" s="24">
        <v>10.96</v>
      </c>
      <c r="G121" s="25"/>
      <c r="H121" s="26" t="s">
        <v>170</v>
      </c>
      <c r="I121" s="53">
        <v>3</v>
      </c>
      <c r="J121" s="27">
        <v>5.01</v>
      </c>
      <c r="K121" s="27">
        <v>5.01</v>
      </c>
      <c r="L121" s="27">
        <v>4.1100000000000003</v>
      </c>
      <c r="M121" s="25"/>
      <c r="N121" s="26" t="s">
        <v>167</v>
      </c>
      <c r="O121" s="53">
        <v>4</v>
      </c>
      <c r="P121" s="27">
        <v>6.68</v>
      </c>
      <c r="Q121" s="27">
        <v>6.68</v>
      </c>
      <c r="R121" s="27">
        <v>5.48</v>
      </c>
      <c r="S121" s="36"/>
    </row>
    <row r="122" spans="1:24" ht="12" customHeight="1" x14ac:dyDescent="0.15">
      <c r="A122" s="44">
        <v>17</v>
      </c>
      <c r="B122" s="3" t="s">
        <v>109</v>
      </c>
      <c r="C122" s="56">
        <v>12</v>
      </c>
      <c r="D122" s="24">
        <v>20.04</v>
      </c>
      <c r="E122" s="24">
        <v>20.04</v>
      </c>
      <c r="F122" s="24">
        <v>16.440000000000001</v>
      </c>
      <c r="G122" s="25"/>
      <c r="H122" s="26" t="s">
        <v>168</v>
      </c>
      <c r="I122" s="53">
        <v>1</v>
      </c>
      <c r="J122" s="27">
        <v>1.67</v>
      </c>
      <c r="K122" s="27">
        <v>1.67</v>
      </c>
      <c r="L122" s="27">
        <v>1.37</v>
      </c>
      <c r="M122" s="25"/>
      <c r="N122" s="26" t="s">
        <v>15</v>
      </c>
      <c r="O122" s="53" t="s">
        <v>15</v>
      </c>
      <c r="P122" s="27" t="s">
        <v>15</v>
      </c>
      <c r="Q122" s="27" t="s">
        <v>15</v>
      </c>
      <c r="R122" s="27" t="s">
        <v>15</v>
      </c>
      <c r="S122" s="36"/>
      <c r="U122" s="22" t="s">
        <v>12</v>
      </c>
      <c r="V122" s="32"/>
      <c r="W122" s="32"/>
      <c r="X122" s="32"/>
    </row>
    <row r="123" spans="1:24" ht="12" customHeight="1" x14ac:dyDescent="0.15">
      <c r="A123" s="44">
        <v>18</v>
      </c>
      <c r="B123" s="3" t="s">
        <v>110</v>
      </c>
      <c r="C123" s="56">
        <v>12</v>
      </c>
      <c r="D123" s="24">
        <v>20.04</v>
      </c>
      <c r="E123" s="24">
        <v>20.04</v>
      </c>
      <c r="F123" s="24">
        <v>16.440000000000001</v>
      </c>
      <c r="G123" s="25"/>
      <c r="H123" s="26" t="s">
        <v>188</v>
      </c>
      <c r="I123" s="53">
        <v>0.8</v>
      </c>
      <c r="J123" s="27">
        <v>1.3360000000000001</v>
      </c>
      <c r="K123" s="27">
        <v>1.3360000000000001</v>
      </c>
      <c r="L123" s="27">
        <v>1.0960000000000001</v>
      </c>
      <c r="M123" s="25"/>
      <c r="N123" s="26" t="s">
        <v>96</v>
      </c>
      <c r="O123" s="53" t="s">
        <v>15</v>
      </c>
      <c r="P123" s="27" t="s">
        <v>15</v>
      </c>
      <c r="Q123" s="27" t="s">
        <v>15</v>
      </c>
      <c r="R123" s="27" t="s">
        <v>15</v>
      </c>
      <c r="S123" s="36"/>
      <c r="U123" s="29" t="s">
        <v>23</v>
      </c>
      <c r="V123" s="29"/>
      <c r="W123" s="29"/>
      <c r="X123" s="29" t="s">
        <v>13</v>
      </c>
    </row>
    <row r="124" spans="1:24" ht="12" customHeight="1" x14ac:dyDescent="0.15">
      <c r="A124" s="44">
        <v>19</v>
      </c>
      <c r="B124" s="3" t="s">
        <v>39</v>
      </c>
      <c r="C124" s="56">
        <v>2</v>
      </c>
      <c r="D124" s="24">
        <v>3.34</v>
      </c>
      <c r="E124" s="24">
        <v>3.34</v>
      </c>
      <c r="F124" s="24">
        <v>2.74</v>
      </c>
      <c r="G124" s="25"/>
      <c r="H124" s="26" t="s">
        <v>39</v>
      </c>
      <c r="I124" s="53">
        <v>0.5</v>
      </c>
      <c r="J124" s="27">
        <v>0.83499999999999996</v>
      </c>
      <c r="K124" s="27">
        <v>0.83499999999999996</v>
      </c>
      <c r="L124" s="27">
        <v>0.68500000000000005</v>
      </c>
      <c r="M124" s="25"/>
      <c r="N124" s="26" t="s">
        <v>138</v>
      </c>
      <c r="O124" s="53">
        <v>8</v>
      </c>
      <c r="P124" s="27">
        <v>13.36</v>
      </c>
      <c r="Q124" s="27">
        <v>13.36</v>
      </c>
      <c r="R124" s="27">
        <v>10.96</v>
      </c>
      <c r="S124" s="36"/>
    </row>
    <row r="125" spans="1:24" ht="12" customHeight="1" x14ac:dyDescent="0.15">
      <c r="A125" s="44">
        <v>20</v>
      </c>
      <c r="B125" s="3" t="s">
        <v>47</v>
      </c>
      <c r="C125" s="56">
        <v>0.6</v>
      </c>
      <c r="D125" s="24">
        <v>1.002</v>
      </c>
      <c r="E125" s="24">
        <v>1.002</v>
      </c>
      <c r="F125" s="24">
        <v>0.82199999999999995</v>
      </c>
      <c r="G125" s="25"/>
      <c r="H125" s="26" t="s">
        <v>103</v>
      </c>
      <c r="I125" s="53">
        <v>2</v>
      </c>
      <c r="J125" s="27">
        <v>3.34</v>
      </c>
      <c r="K125" s="27">
        <v>3.34</v>
      </c>
      <c r="L125" s="27">
        <v>2.74</v>
      </c>
      <c r="M125" s="25"/>
      <c r="N125" s="26" t="s">
        <v>61</v>
      </c>
      <c r="O125" s="53">
        <v>15</v>
      </c>
      <c r="P125" s="27">
        <v>25.05</v>
      </c>
      <c r="Q125" s="27">
        <v>25.05</v>
      </c>
      <c r="R125" s="27">
        <v>20.55</v>
      </c>
      <c r="S125" s="36"/>
    </row>
    <row r="126" spans="1:24" ht="12" customHeight="1" x14ac:dyDescent="0.15">
      <c r="A126" s="44">
        <v>21</v>
      </c>
      <c r="B126" s="3" t="s">
        <v>67</v>
      </c>
      <c r="C126" s="56">
        <v>0.4</v>
      </c>
      <c r="D126" s="24">
        <v>0.66800000000000004</v>
      </c>
      <c r="E126" s="24">
        <v>0.66800000000000004</v>
      </c>
      <c r="F126" s="24">
        <v>0.54800000000000004</v>
      </c>
      <c r="G126" s="25"/>
      <c r="H126" s="26" t="s">
        <v>41</v>
      </c>
      <c r="I126" s="53">
        <v>0.2</v>
      </c>
      <c r="J126" s="27">
        <v>0.33400000000000002</v>
      </c>
      <c r="K126" s="27">
        <v>0.33400000000000002</v>
      </c>
      <c r="L126" s="27">
        <v>0.27400000000000002</v>
      </c>
      <c r="M126" s="25"/>
      <c r="N126" s="26" t="s">
        <v>97</v>
      </c>
      <c r="O126" s="53">
        <v>30</v>
      </c>
      <c r="P126" s="27">
        <v>50.1</v>
      </c>
      <c r="Q126" s="27">
        <v>50.1</v>
      </c>
      <c r="R126" s="27">
        <v>41.1</v>
      </c>
      <c r="S126" s="36"/>
    </row>
    <row r="127" spans="1:24" ht="12" customHeight="1" x14ac:dyDescent="0.15">
      <c r="A127" s="44">
        <v>22</v>
      </c>
      <c r="B127" s="3" t="s">
        <v>38</v>
      </c>
      <c r="C127" s="56">
        <v>0.6</v>
      </c>
      <c r="D127" s="24">
        <v>1.002</v>
      </c>
      <c r="E127" s="24">
        <v>1.002</v>
      </c>
      <c r="F127" s="24">
        <v>0.82199999999999995</v>
      </c>
      <c r="G127" s="25"/>
      <c r="H127" s="26" t="s">
        <v>55</v>
      </c>
      <c r="I127" s="53">
        <v>0.02</v>
      </c>
      <c r="J127" s="27">
        <v>3.3399999999999999E-2</v>
      </c>
      <c r="K127" s="27">
        <v>3.3399999999999999E-2</v>
      </c>
      <c r="L127" s="27">
        <v>2.7400000000000001E-2</v>
      </c>
      <c r="M127" s="25"/>
      <c r="N127" s="26" t="s">
        <v>92</v>
      </c>
      <c r="O127" s="53">
        <v>0.5</v>
      </c>
      <c r="P127" s="27">
        <v>0.83499999999999996</v>
      </c>
      <c r="Q127" s="27">
        <v>0.83499999999999996</v>
      </c>
      <c r="R127" s="27">
        <v>0.68500000000000005</v>
      </c>
      <c r="S127" s="36"/>
    </row>
    <row r="128" spans="1:24" ht="12" customHeight="1" x14ac:dyDescent="0.15">
      <c r="A128" s="44">
        <v>23</v>
      </c>
      <c r="B128" s="3" t="s">
        <v>182</v>
      </c>
      <c r="C128" s="56">
        <v>0.5</v>
      </c>
      <c r="D128" s="24">
        <v>0.83499999999999996</v>
      </c>
      <c r="E128" s="24">
        <v>0.83499999999999996</v>
      </c>
      <c r="F128" s="24">
        <v>0.68500000000000005</v>
      </c>
      <c r="G128" s="25"/>
      <c r="H128" s="26" t="s">
        <v>15</v>
      </c>
      <c r="I128" s="53" t="s">
        <v>15</v>
      </c>
      <c r="J128" s="27" t="s">
        <v>15</v>
      </c>
      <c r="K128" s="27" t="s">
        <v>15</v>
      </c>
      <c r="L128" s="27" t="s">
        <v>15</v>
      </c>
      <c r="M128" s="25"/>
      <c r="N128" s="26" t="s">
        <v>172</v>
      </c>
      <c r="O128" s="53">
        <v>5</v>
      </c>
      <c r="P128" s="27">
        <v>8.35</v>
      </c>
      <c r="Q128" s="27">
        <v>8.35</v>
      </c>
      <c r="R128" s="27">
        <v>6.85</v>
      </c>
      <c r="S128" s="36"/>
    </row>
    <row r="129" spans="1:19" ht="12" customHeight="1" x14ac:dyDescent="0.15">
      <c r="A129" s="44">
        <v>24</v>
      </c>
      <c r="B129" s="3" t="s">
        <v>183</v>
      </c>
      <c r="C129" s="56">
        <v>0.5</v>
      </c>
      <c r="D129" s="24">
        <v>0.83499999999999996</v>
      </c>
      <c r="E129" s="24">
        <v>0.83499999999999996</v>
      </c>
      <c r="F129" s="24">
        <v>0.68500000000000005</v>
      </c>
      <c r="G129" s="25"/>
      <c r="H129" s="26" t="s">
        <v>30</v>
      </c>
      <c r="I129" s="53" t="s">
        <v>15</v>
      </c>
      <c r="J129" s="27" t="s">
        <v>15</v>
      </c>
      <c r="K129" s="27" t="s">
        <v>15</v>
      </c>
      <c r="L129" s="27" t="s">
        <v>15</v>
      </c>
      <c r="M129" s="25"/>
      <c r="N129" s="26" t="s">
        <v>15</v>
      </c>
      <c r="O129" s="53" t="s">
        <v>15</v>
      </c>
      <c r="P129" s="27" t="s">
        <v>15</v>
      </c>
      <c r="Q129" s="27" t="s">
        <v>15</v>
      </c>
      <c r="R129" s="27" t="s">
        <v>15</v>
      </c>
      <c r="S129" s="36"/>
    </row>
    <row r="130" spans="1:19" ht="12" customHeight="1" x14ac:dyDescent="0.15">
      <c r="A130" s="44">
        <v>25</v>
      </c>
      <c r="B130" s="3" t="s">
        <v>168</v>
      </c>
      <c r="C130" s="56">
        <v>0.3</v>
      </c>
      <c r="D130" s="24">
        <v>0.501</v>
      </c>
      <c r="E130" s="24">
        <v>0.501</v>
      </c>
      <c r="F130" s="24">
        <v>0.41099999999999998</v>
      </c>
      <c r="G130" s="25"/>
      <c r="H130" s="26" t="s">
        <v>174</v>
      </c>
      <c r="I130" s="53">
        <v>1</v>
      </c>
      <c r="J130" s="27">
        <v>1.67</v>
      </c>
      <c r="K130" s="27">
        <v>1.67</v>
      </c>
      <c r="L130" s="27">
        <v>1.37</v>
      </c>
      <c r="M130" s="25"/>
      <c r="N130" s="26" t="s">
        <v>15</v>
      </c>
      <c r="O130" s="53" t="s">
        <v>15</v>
      </c>
      <c r="P130" s="27" t="s">
        <v>15</v>
      </c>
      <c r="Q130" s="27" t="s">
        <v>15</v>
      </c>
      <c r="R130" s="27" t="s">
        <v>15</v>
      </c>
      <c r="S130" s="36"/>
    </row>
    <row r="131" spans="1:19" ht="12" customHeight="1" x14ac:dyDescent="0.15">
      <c r="A131" s="44">
        <v>26</v>
      </c>
      <c r="B131" s="3" t="s">
        <v>15</v>
      </c>
      <c r="C131" s="56" t="s">
        <v>15</v>
      </c>
      <c r="D131" s="24" t="s">
        <v>15</v>
      </c>
      <c r="E131" s="24" t="s">
        <v>15</v>
      </c>
      <c r="F131" s="24" t="s">
        <v>15</v>
      </c>
      <c r="G131" s="25"/>
      <c r="H131" s="26" t="s">
        <v>15</v>
      </c>
      <c r="I131" s="53" t="s">
        <v>15</v>
      </c>
      <c r="J131" s="27" t="s">
        <v>15</v>
      </c>
      <c r="K131" s="27" t="s">
        <v>15</v>
      </c>
      <c r="L131" s="27" t="s">
        <v>15</v>
      </c>
      <c r="M131" s="25"/>
      <c r="N131" s="26" t="s">
        <v>98</v>
      </c>
      <c r="O131" s="53" t="s">
        <v>15</v>
      </c>
      <c r="P131" s="27" t="s">
        <v>15</v>
      </c>
      <c r="Q131" s="27" t="s">
        <v>15</v>
      </c>
      <c r="R131" s="27" t="s">
        <v>15</v>
      </c>
      <c r="S131" s="36"/>
    </row>
    <row r="132" spans="1:19" ht="12" customHeight="1" x14ac:dyDescent="0.15">
      <c r="A132" s="44">
        <v>27</v>
      </c>
      <c r="B132" s="3" t="s">
        <v>111</v>
      </c>
      <c r="C132" s="56" t="s">
        <v>15</v>
      </c>
      <c r="D132" s="24" t="s">
        <v>15</v>
      </c>
      <c r="E132" s="24" t="s">
        <v>15</v>
      </c>
      <c r="F132" s="24" t="s">
        <v>15</v>
      </c>
      <c r="G132" s="25"/>
      <c r="H132" s="26" t="s">
        <v>15</v>
      </c>
      <c r="I132" s="53" t="s">
        <v>15</v>
      </c>
      <c r="J132" s="27" t="s">
        <v>15</v>
      </c>
      <c r="K132" s="27" t="s">
        <v>15</v>
      </c>
      <c r="L132" s="27" t="s">
        <v>15</v>
      </c>
      <c r="M132" s="25"/>
      <c r="N132" s="26" t="s">
        <v>99</v>
      </c>
      <c r="O132" s="53">
        <v>5</v>
      </c>
      <c r="P132" s="27">
        <v>8.35</v>
      </c>
      <c r="Q132" s="27">
        <v>8.35</v>
      </c>
      <c r="R132" s="27">
        <v>6.85</v>
      </c>
      <c r="S132" s="36"/>
    </row>
    <row r="133" spans="1:19" ht="12" customHeight="1" x14ac:dyDescent="0.15">
      <c r="A133" s="44">
        <v>28</v>
      </c>
      <c r="B133" s="3" t="s">
        <v>161</v>
      </c>
      <c r="C133" s="56">
        <v>10</v>
      </c>
      <c r="D133" s="24">
        <v>16.7</v>
      </c>
      <c r="E133" s="24">
        <v>16.7</v>
      </c>
      <c r="F133" s="24">
        <v>13.7</v>
      </c>
      <c r="G133" s="25"/>
      <c r="H133" s="26" t="s">
        <v>104</v>
      </c>
      <c r="I133" s="53" t="s">
        <v>15</v>
      </c>
      <c r="J133" s="27" t="s">
        <v>15</v>
      </c>
      <c r="K133" s="27" t="s">
        <v>15</v>
      </c>
      <c r="L133" s="27" t="s">
        <v>15</v>
      </c>
      <c r="M133" s="25"/>
      <c r="N133" s="26" t="s">
        <v>100</v>
      </c>
      <c r="O133" s="53">
        <v>15</v>
      </c>
      <c r="P133" s="27">
        <v>25.05</v>
      </c>
      <c r="Q133" s="27">
        <v>25.05</v>
      </c>
      <c r="R133" s="27">
        <v>20.55</v>
      </c>
      <c r="S133" s="36"/>
    </row>
    <row r="134" spans="1:19" ht="12" customHeight="1" x14ac:dyDescent="0.15">
      <c r="A134" s="44">
        <v>29</v>
      </c>
      <c r="B134" s="3" t="s">
        <v>146</v>
      </c>
      <c r="C134" s="56">
        <v>5</v>
      </c>
      <c r="D134" s="24">
        <v>8.35</v>
      </c>
      <c r="E134" s="24">
        <v>8.35</v>
      </c>
      <c r="F134" s="24">
        <v>6.85</v>
      </c>
      <c r="G134" s="25"/>
      <c r="H134" s="26" t="s">
        <v>134</v>
      </c>
      <c r="I134" s="53">
        <v>20</v>
      </c>
      <c r="J134" s="27">
        <v>33.4</v>
      </c>
      <c r="K134" s="27">
        <v>33.4</v>
      </c>
      <c r="L134" s="27">
        <v>27.4</v>
      </c>
      <c r="M134" s="25"/>
      <c r="N134" s="26" t="s">
        <v>134</v>
      </c>
      <c r="O134" s="53">
        <v>10</v>
      </c>
      <c r="P134" s="27">
        <v>16.7</v>
      </c>
      <c r="Q134" s="27">
        <v>16.7</v>
      </c>
      <c r="R134" s="27">
        <v>13.7</v>
      </c>
      <c r="S134" s="36"/>
    </row>
    <row r="135" spans="1:19" ht="12" customHeight="1" x14ac:dyDescent="0.15">
      <c r="A135" s="44">
        <v>30</v>
      </c>
      <c r="B135" s="3" t="s">
        <v>44</v>
      </c>
      <c r="C135" s="56">
        <v>0.5</v>
      </c>
      <c r="D135" s="24">
        <v>0.83499999999999996</v>
      </c>
      <c r="E135" s="24">
        <v>0.83499999999999996</v>
      </c>
      <c r="F135" s="24">
        <v>0.68500000000000005</v>
      </c>
      <c r="G135" s="25"/>
      <c r="H135" s="26" t="s">
        <v>38</v>
      </c>
      <c r="I135" s="53">
        <v>0.3</v>
      </c>
      <c r="J135" s="27">
        <v>0.501</v>
      </c>
      <c r="K135" s="27">
        <v>0.501</v>
      </c>
      <c r="L135" s="27">
        <v>0.41099999999999998</v>
      </c>
      <c r="M135" s="25"/>
      <c r="N135" s="26" t="s">
        <v>52</v>
      </c>
      <c r="O135" s="53">
        <v>10</v>
      </c>
      <c r="P135" s="27">
        <v>16.7</v>
      </c>
      <c r="Q135" s="27">
        <v>16.7</v>
      </c>
      <c r="R135" s="27">
        <v>13.7</v>
      </c>
      <c r="S135" s="36"/>
    </row>
    <row r="136" spans="1:19" ht="12" customHeight="1" x14ac:dyDescent="0.15">
      <c r="A136" s="44">
        <v>31</v>
      </c>
      <c r="B136" s="3" t="s">
        <v>97</v>
      </c>
      <c r="C136" s="56">
        <v>8</v>
      </c>
      <c r="D136" s="24">
        <v>13.36</v>
      </c>
      <c r="E136" s="24">
        <v>13.36</v>
      </c>
      <c r="F136" s="24">
        <v>10.96</v>
      </c>
      <c r="G136" s="25"/>
      <c r="H136" s="26" t="s">
        <v>39</v>
      </c>
      <c r="I136" s="53">
        <v>1</v>
      </c>
      <c r="J136" s="27">
        <v>1.67</v>
      </c>
      <c r="K136" s="27">
        <v>1.67</v>
      </c>
      <c r="L136" s="27">
        <v>1.37</v>
      </c>
      <c r="M136" s="25"/>
      <c r="N136" s="26" t="s">
        <v>18</v>
      </c>
      <c r="O136" s="53">
        <v>8</v>
      </c>
      <c r="P136" s="27">
        <v>13.36</v>
      </c>
      <c r="Q136" s="27">
        <v>13.36</v>
      </c>
      <c r="R136" s="27">
        <v>10.96</v>
      </c>
      <c r="S136" s="36"/>
    </row>
    <row r="137" spans="1:19" ht="12" customHeight="1" x14ac:dyDescent="0.15">
      <c r="A137" s="44">
        <v>32</v>
      </c>
      <c r="B137" s="3" t="s">
        <v>45</v>
      </c>
      <c r="C137" s="56">
        <v>1</v>
      </c>
      <c r="D137" s="24">
        <v>1.67</v>
      </c>
      <c r="E137" s="24">
        <v>1.67</v>
      </c>
      <c r="F137" s="24">
        <v>1.37</v>
      </c>
      <c r="G137" s="25"/>
      <c r="H137" s="26" t="s">
        <v>67</v>
      </c>
      <c r="I137" s="53">
        <v>0.3</v>
      </c>
      <c r="J137" s="27">
        <v>0.501</v>
      </c>
      <c r="K137" s="27">
        <v>0.501</v>
      </c>
      <c r="L137" s="27">
        <v>0.41099999999999998</v>
      </c>
      <c r="M137" s="25"/>
      <c r="N137" s="26" t="s">
        <v>19</v>
      </c>
      <c r="O137" s="53">
        <v>10</v>
      </c>
      <c r="P137" s="27">
        <v>16.7</v>
      </c>
      <c r="Q137" s="27">
        <v>16.7</v>
      </c>
      <c r="R137" s="27">
        <v>13.7</v>
      </c>
      <c r="S137" s="36"/>
    </row>
    <row r="138" spans="1:19" ht="12" customHeight="1" x14ac:dyDescent="0.15">
      <c r="A138" s="44">
        <v>33</v>
      </c>
      <c r="B138" s="3" t="s">
        <v>46</v>
      </c>
      <c r="C138" s="56">
        <v>1</v>
      </c>
      <c r="D138" s="24">
        <v>1.67</v>
      </c>
      <c r="E138" s="24">
        <v>1.67</v>
      </c>
      <c r="F138" s="24">
        <v>1.37</v>
      </c>
      <c r="G138" s="25"/>
      <c r="H138" s="26" t="s">
        <v>138</v>
      </c>
      <c r="I138" s="53">
        <v>10</v>
      </c>
      <c r="J138" s="27">
        <v>16.7</v>
      </c>
      <c r="K138" s="27">
        <v>16.7</v>
      </c>
      <c r="L138" s="27">
        <v>13.7</v>
      </c>
      <c r="M138" s="25"/>
      <c r="N138" s="26" t="s">
        <v>173</v>
      </c>
      <c r="O138" s="53">
        <v>5</v>
      </c>
      <c r="P138" s="27">
        <v>8.35</v>
      </c>
      <c r="Q138" s="27">
        <v>8.35</v>
      </c>
      <c r="R138" s="27">
        <v>6.85</v>
      </c>
      <c r="S138" s="36"/>
    </row>
    <row r="139" spans="1:19" ht="12" customHeight="1" x14ac:dyDescent="0.15">
      <c r="A139" s="44">
        <v>34</v>
      </c>
      <c r="B139" s="3" t="s">
        <v>47</v>
      </c>
      <c r="C139" s="56">
        <v>1</v>
      </c>
      <c r="D139" s="24">
        <v>1.67</v>
      </c>
      <c r="E139" s="24">
        <v>1.67</v>
      </c>
      <c r="F139" s="24">
        <v>1.37</v>
      </c>
      <c r="G139" s="25"/>
      <c r="H139" s="26" t="s">
        <v>62</v>
      </c>
      <c r="I139" s="53">
        <v>5</v>
      </c>
      <c r="J139" s="27">
        <v>8.35</v>
      </c>
      <c r="K139" s="27">
        <v>8.35</v>
      </c>
      <c r="L139" s="27">
        <v>6.85</v>
      </c>
      <c r="M139" s="25"/>
      <c r="N139" s="26" t="s">
        <v>168</v>
      </c>
      <c r="O139" s="53">
        <v>0.3</v>
      </c>
      <c r="P139" s="27">
        <v>0.501</v>
      </c>
      <c r="Q139" s="27">
        <v>0.501</v>
      </c>
      <c r="R139" s="27">
        <v>0.41099999999999998</v>
      </c>
      <c r="S139" s="36"/>
    </row>
    <row r="140" spans="1:19" ht="12" customHeight="1" x14ac:dyDescent="0.15">
      <c r="A140" s="44">
        <v>35</v>
      </c>
      <c r="B140" s="3" t="s">
        <v>41</v>
      </c>
      <c r="C140" s="56">
        <v>0.3</v>
      </c>
      <c r="D140" s="24">
        <v>0.501</v>
      </c>
      <c r="E140" s="24">
        <v>0.501</v>
      </c>
      <c r="F140" s="24">
        <v>0.41099999999999998</v>
      </c>
      <c r="G140" s="25"/>
      <c r="H140" s="26" t="s">
        <v>195</v>
      </c>
      <c r="I140" s="53">
        <v>4.5</v>
      </c>
      <c r="J140" s="27">
        <v>7.5149999999999997</v>
      </c>
      <c r="K140" s="27">
        <v>7.5149999999999997</v>
      </c>
      <c r="L140" s="27">
        <v>6.165</v>
      </c>
      <c r="M140" s="25"/>
      <c r="N140" s="26" t="s">
        <v>194</v>
      </c>
      <c r="O140" s="53">
        <v>1</v>
      </c>
      <c r="P140" s="27">
        <v>1.67</v>
      </c>
      <c r="Q140" s="27">
        <v>1.67</v>
      </c>
      <c r="R140" s="27">
        <v>1.37</v>
      </c>
      <c r="S140" s="36"/>
    </row>
    <row r="141" spans="1:19" ht="12" customHeight="1" x14ac:dyDescent="0.15">
      <c r="A141" s="44">
        <v>36</v>
      </c>
      <c r="B141" s="3" t="s">
        <v>40</v>
      </c>
      <c r="C141" s="56">
        <v>1.2</v>
      </c>
      <c r="D141" s="24">
        <v>2.004</v>
      </c>
      <c r="E141" s="24">
        <v>2.004</v>
      </c>
      <c r="F141" s="24">
        <v>1.6439999999999999</v>
      </c>
      <c r="G141" s="25"/>
      <c r="H141" s="26" t="s">
        <v>183</v>
      </c>
      <c r="I141" s="53">
        <v>0.5</v>
      </c>
      <c r="J141" s="27">
        <v>0.83499999999999996</v>
      </c>
      <c r="K141" s="27">
        <v>0.83499999999999996</v>
      </c>
      <c r="L141" s="27">
        <v>0.68500000000000005</v>
      </c>
      <c r="M141" s="25"/>
      <c r="N141" s="26" t="s">
        <v>46</v>
      </c>
      <c r="O141" s="53">
        <v>1</v>
      </c>
      <c r="P141" s="27">
        <v>1.67</v>
      </c>
      <c r="Q141" s="27">
        <v>1.67</v>
      </c>
      <c r="R141" s="27">
        <v>1.37</v>
      </c>
      <c r="S141" s="36"/>
    </row>
    <row r="142" spans="1:19" ht="12" customHeight="1" x14ac:dyDescent="0.15">
      <c r="A142" s="44">
        <v>37</v>
      </c>
      <c r="B142" s="3" t="s">
        <v>39</v>
      </c>
      <c r="C142" s="56">
        <v>0.3</v>
      </c>
      <c r="D142" s="24">
        <v>0.501</v>
      </c>
      <c r="E142" s="24">
        <v>0.501</v>
      </c>
      <c r="F142" s="24">
        <v>0.41099999999999998</v>
      </c>
      <c r="G142" s="25"/>
      <c r="H142" s="26" t="s">
        <v>182</v>
      </c>
      <c r="I142" s="53">
        <v>0.5</v>
      </c>
      <c r="J142" s="27">
        <v>0.83499999999999996</v>
      </c>
      <c r="K142" s="27">
        <v>0.83499999999999996</v>
      </c>
      <c r="L142" s="27">
        <v>0.68500000000000005</v>
      </c>
      <c r="M142" s="25"/>
      <c r="N142" s="26" t="s">
        <v>81</v>
      </c>
      <c r="O142" s="53">
        <v>8</v>
      </c>
      <c r="P142" s="27">
        <v>13.36</v>
      </c>
      <c r="Q142" s="27">
        <v>13.36</v>
      </c>
      <c r="R142" s="27">
        <v>10.96</v>
      </c>
      <c r="S142" s="36"/>
    </row>
    <row r="143" spans="1:19" ht="12" customHeight="1" x14ac:dyDescent="0.15">
      <c r="A143" s="44">
        <v>38</v>
      </c>
      <c r="B143" s="3" t="s">
        <v>15</v>
      </c>
      <c r="C143" s="56" t="s">
        <v>15</v>
      </c>
      <c r="D143" s="24" t="s">
        <v>15</v>
      </c>
      <c r="E143" s="24" t="s">
        <v>15</v>
      </c>
      <c r="F143" s="24" t="s">
        <v>15</v>
      </c>
      <c r="G143" s="25"/>
      <c r="H143" s="26" t="s">
        <v>41</v>
      </c>
      <c r="I143" s="53">
        <v>0.06</v>
      </c>
      <c r="J143" s="27">
        <v>0.1002</v>
      </c>
      <c r="K143" s="27">
        <v>0.1002</v>
      </c>
      <c r="L143" s="27">
        <v>8.2200000000000009E-2</v>
      </c>
      <c r="M143" s="25"/>
      <c r="N143" s="26" t="s">
        <v>15</v>
      </c>
      <c r="O143" s="53" t="s">
        <v>15</v>
      </c>
      <c r="P143" s="27" t="s">
        <v>15</v>
      </c>
      <c r="Q143" s="27" t="s">
        <v>15</v>
      </c>
      <c r="R143" s="27" t="s">
        <v>15</v>
      </c>
      <c r="S143" s="36"/>
    </row>
    <row r="144" spans="1:19" ht="12" customHeight="1" x14ac:dyDescent="0.15">
      <c r="A144" s="44">
        <v>39</v>
      </c>
      <c r="B144" s="3" t="s">
        <v>15</v>
      </c>
      <c r="C144" s="56" t="s">
        <v>15</v>
      </c>
      <c r="D144" s="24" t="s">
        <v>15</v>
      </c>
      <c r="E144" s="24" t="s">
        <v>15</v>
      </c>
      <c r="F144" s="24" t="s">
        <v>15</v>
      </c>
      <c r="G144" s="25"/>
      <c r="H144" s="26" t="s">
        <v>15</v>
      </c>
      <c r="I144" s="53" t="s">
        <v>15</v>
      </c>
      <c r="J144" s="27" t="s">
        <v>15</v>
      </c>
      <c r="K144" s="27" t="s">
        <v>15</v>
      </c>
      <c r="L144" s="27" t="s">
        <v>15</v>
      </c>
      <c r="M144" s="25"/>
      <c r="N144" s="26" t="s">
        <v>15</v>
      </c>
      <c r="O144" s="53" t="s">
        <v>15</v>
      </c>
      <c r="P144" s="27" t="s">
        <v>15</v>
      </c>
      <c r="Q144" s="27" t="s">
        <v>15</v>
      </c>
      <c r="R144" s="27" t="s">
        <v>15</v>
      </c>
      <c r="S144" s="36"/>
    </row>
    <row r="145" spans="1:24" ht="12" customHeight="1" x14ac:dyDescent="0.15">
      <c r="A145" s="44">
        <v>40</v>
      </c>
      <c r="B145" s="3" t="s">
        <v>15</v>
      </c>
      <c r="C145" s="56" t="s">
        <v>15</v>
      </c>
      <c r="D145" s="24" t="s">
        <v>15</v>
      </c>
      <c r="E145" s="24" t="s">
        <v>15</v>
      </c>
      <c r="F145" s="24" t="s">
        <v>15</v>
      </c>
      <c r="G145" s="25"/>
      <c r="H145" s="26" t="s">
        <v>15</v>
      </c>
      <c r="I145" s="53" t="s">
        <v>15</v>
      </c>
      <c r="J145" s="27" t="s">
        <v>15</v>
      </c>
      <c r="K145" s="27" t="s">
        <v>15</v>
      </c>
      <c r="L145" s="27" t="s">
        <v>15</v>
      </c>
      <c r="M145" s="25"/>
      <c r="N145" s="26" t="s">
        <v>15</v>
      </c>
      <c r="O145" s="53" t="s">
        <v>15</v>
      </c>
      <c r="P145" s="27" t="s">
        <v>15</v>
      </c>
      <c r="Q145" s="27" t="s">
        <v>15</v>
      </c>
      <c r="R145" s="27" t="s">
        <v>15</v>
      </c>
      <c r="S145" s="36"/>
    </row>
    <row r="146" spans="1:24" ht="12" customHeight="1" x14ac:dyDescent="0.15">
      <c r="A146" s="44">
        <v>41</v>
      </c>
      <c r="B146" s="3" t="s">
        <v>15</v>
      </c>
      <c r="C146" s="56" t="s">
        <v>15</v>
      </c>
      <c r="D146" s="24" t="s">
        <v>15</v>
      </c>
      <c r="E146" s="24" t="s">
        <v>15</v>
      </c>
      <c r="F146" s="24" t="s">
        <v>15</v>
      </c>
      <c r="G146" s="25"/>
      <c r="H146" s="26" t="s">
        <v>15</v>
      </c>
      <c r="I146" s="53" t="s">
        <v>15</v>
      </c>
      <c r="J146" s="27" t="s">
        <v>15</v>
      </c>
      <c r="K146" s="27" t="s">
        <v>15</v>
      </c>
      <c r="L146" s="27" t="s">
        <v>15</v>
      </c>
      <c r="M146" s="25"/>
      <c r="N146" s="26" t="s">
        <v>15</v>
      </c>
      <c r="O146" s="53" t="s">
        <v>15</v>
      </c>
      <c r="P146" s="27" t="s">
        <v>15</v>
      </c>
      <c r="Q146" s="27" t="s">
        <v>15</v>
      </c>
      <c r="R146" s="27" t="s">
        <v>15</v>
      </c>
      <c r="S146" s="36"/>
    </row>
    <row r="147" spans="1:24" ht="12" customHeight="1" x14ac:dyDescent="0.15">
      <c r="A147" s="44">
        <v>42</v>
      </c>
      <c r="B147" s="3" t="s">
        <v>15</v>
      </c>
      <c r="C147" s="56" t="s">
        <v>15</v>
      </c>
      <c r="D147" s="24" t="s">
        <v>15</v>
      </c>
      <c r="E147" s="24" t="s">
        <v>15</v>
      </c>
      <c r="F147" s="24" t="s">
        <v>15</v>
      </c>
      <c r="G147" s="25"/>
      <c r="H147" s="26" t="s">
        <v>15</v>
      </c>
      <c r="I147" s="53" t="s">
        <v>15</v>
      </c>
      <c r="J147" s="27" t="s">
        <v>15</v>
      </c>
      <c r="K147" s="27" t="s">
        <v>15</v>
      </c>
      <c r="L147" s="27" t="s">
        <v>15</v>
      </c>
      <c r="M147" s="25"/>
      <c r="N147" s="26" t="s">
        <v>15</v>
      </c>
      <c r="O147" s="53" t="s">
        <v>15</v>
      </c>
      <c r="P147" s="27" t="s">
        <v>15</v>
      </c>
      <c r="Q147" s="27" t="s">
        <v>15</v>
      </c>
      <c r="R147" s="27" t="s">
        <v>15</v>
      </c>
      <c r="S147" s="36"/>
    </row>
    <row r="148" spans="1:24" ht="12" customHeight="1" x14ac:dyDescent="0.15">
      <c r="A148" s="44">
        <v>43</v>
      </c>
      <c r="B148" s="3" t="s">
        <v>15</v>
      </c>
      <c r="C148" s="56" t="s">
        <v>15</v>
      </c>
      <c r="D148" s="24" t="s">
        <v>15</v>
      </c>
      <c r="E148" s="24" t="s">
        <v>15</v>
      </c>
      <c r="F148" s="24" t="s">
        <v>15</v>
      </c>
      <c r="G148" s="25"/>
      <c r="H148" s="26" t="s">
        <v>15</v>
      </c>
      <c r="I148" s="53" t="s">
        <v>15</v>
      </c>
      <c r="J148" s="27" t="s">
        <v>15</v>
      </c>
      <c r="K148" s="27" t="s">
        <v>15</v>
      </c>
      <c r="L148" s="27" t="s">
        <v>15</v>
      </c>
      <c r="M148" s="25"/>
      <c r="N148" s="26" t="s">
        <v>15</v>
      </c>
      <c r="O148" s="53" t="s">
        <v>15</v>
      </c>
      <c r="P148" s="27" t="s">
        <v>15</v>
      </c>
      <c r="Q148" s="27" t="s">
        <v>15</v>
      </c>
      <c r="R148" s="27" t="s">
        <v>15</v>
      </c>
      <c r="S148" s="36"/>
    </row>
    <row r="149" spans="1:24" ht="12" customHeight="1" x14ac:dyDescent="0.15">
      <c r="A149" s="44">
        <v>44</v>
      </c>
      <c r="B149" s="3" t="s">
        <v>15</v>
      </c>
      <c r="C149" s="56" t="s">
        <v>15</v>
      </c>
      <c r="D149" s="24" t="s">
        <v>15</v>
      </c>
      <c r="E149" s="24" t="s">
        <v>15</v>
      </c>
      <c r="F149" s="24" t="s">
        <v>15</v>
      </c>
      <c r="G149" s="25"/>
      <c r="H149" s="26" t="s">
        <v>15</v>
      </c>
      <c r="I149" s="53" t="s">
        <v>15</v>
      </c>
      <c r="J149" s="27" t="s">
        <v>15</v>
      </c>
      <c r="K149" s="27" t="s">
        <v>15</v>
      </c>
      <c r="L149" s="27" t="s">
        <v>15</v>
      </c>
      <c r="M149" s="25"/>
      <c r="N149" s="26" t="s">
        <v>15</v>
      </c>
      <c r="O149" s="53" t="s">
        <v>15</v>
      </c>
      <c r="P149" s="27" t="s">
        <v>15</v>
      </c>
      <c r="Q149" s="27" t="s">
        <v>15</v>
      </c>
      <c r="R149" s="27" t="s">
        <v>15</v>
      </c>
      <c r="S149" s="36"/>
    </row>
    <row r="150" spans="1:24" ht="12" customHeight="1" x14ac:dyDescent="0.15">
      <c r="A150" s="44">
        <v>45</v>
      </c>
      <c r="B150" s="3" t="s">
        <v>15</v>
      </c>
      <c r="C150" s="56" t="s">
        <v>15</v>
      </c>
      <c r="D150" s="24" t="s">
        <v>15</v>
      </c>
      <c r="E150" s="24" t="s">
        <v>15</v>
      </c>
      <c r="F150" s="24" t="s">
        <v>15</v>
      </c>
      <c r="G150" s="25"/>
      <c r="H150" s="26" t="s">
        <v>15</v>
      </c>
      <c r="I150" s="53" t="s">
        <v>15</v>
      </c>
      <c r="J150" s="27" t="s">
        <v>15</v>
      </c>
      <c r="K150" s="27" t="s">
        <v>15</v>
      </c>
      <c r="L150" s="27" t="s">
        <v>15</v>
      </c>
      <c r="M150" s="25"/>
      <c r="N150" s="26" t="s">
        <v>15</v>
      </c>
      <c r="O150" s="53" t="s">
        <v>15</v>
      </c>
      <c r="P150" s="27" t="s">
        <v>15</v>
      </c>
      <c r="Q150" s="27" t="s">
        <v>15</v>
      </c>
      <c r="R150" s="27" t="s">
        <v>15</v>
      </c>
      <c r="S150" s="36"/>
    </row>
    <row r="151" spans="1:24" ht="14.25" customHeight="1" x14ac:dyDescent="0.15">
      <c r="A151" s="64"/>
      <c r="B151" s="58" t="str">
        <f>B1</f>
        <v xml:space="preserve">      1 月詳細献立表</v>
      </c>
      <c r="C151" s="58"/>
      <c r="D151" s="58"/>
      <c r="E151" s="58"/>
      <c r="F151" s="58"/>
      <c r="G151" s="58"/>
      <c r="H151" s="58"/>
      <c r="I151" s="58"/>
      <c r="J151" s="58"/>
      <c r="K151" s="58"/>
      <c r="L151" s="58"/>
      <c r="M151" s="58"/>
      <c r="N151" s="58"/>
      <c r="O151" s="58"/>
      <c r="P151" s="58"/>
      <c r="Q151" s="58"/>
      <c r="R151" s="58"/>
      <c r="S151" s="36"/>
    </row>
    <row r="152" spans="1:24" ht="14.25" customHeight="1" x14ac:dyDescent="0.15">
      <c r="A152" s="64"/>
      <c r="B152" s="58"/>
      <c r="C152" s="58"/>
      <c r="D152" s="59">
        <v>45680</v>
      </c>
      <c r="E152" s="60">
        <f>J152</f>
        <v>45683</v>
      </c>
      <c r="F152" s="61">
        <f>P152</f>
        <v>45684</v>
      </c>
      <c r="G152" s="62"/>
      <c r="H152" s="62"/>
      <c r="I152" s="63"/>
      <c r="J152" s="59">
        <v>45683</v>
      </c>
      <c r="K152" s="60">
        <f>P152</f>
        <v>45684</v>
      </c>
      <c r="L152" s="61">
        <f>D152</f>
        <v>45680</v>
      </c>
      <c r="M152" s="62"/>
      <c r="N152" s="62"/>
      <c r="O152" s="63"/>
      <c r="P152" s="59">
        <v>45684</v>
      </c>
      <c r="Q152" s="60">
        <f>D152</f>
        <v>45680</v>
      </c>
      <c r="R152" s="61">
        <f>J152</f>
        <v>45683</v>
      </c>
      <c r="S152" s="36"/>
    </row>
    <row r="153" spans="1:24" ht="14.25" customHeight="1" x14ac:dyDescent="0.15">
      <c r="B153" s="73" t="s">
        <v>25</v>
      </c>
      <c r="C153" s="70" t="s">
        <v>20</v>
      </c>
      <c r="D153" s="20" t="s">
        <v>2</v>
      </c>
      <c r="E153" s="20" t="s">
        <v>0</v>
      </c>
      <c r="F153" s="20" t="s">
        <v>1</v>
      </c>
      <c r="G153" s="2"/>
      <c r="H153" s="73" t="s">
        <v>25</v>
      </c>
      <c r="I153" s="70" t="s">
        <v>20</v>
      </c>
      <c r="J153" s="20" t="s">
        <v>2</v>
      </c>
      <c r="K153" s="20" t="s">
        <v>0</v>
      </c>
      <c r="L153" s="20" t="s">
        <v>1</v>
      </c>
      <c r="M153" s="2"/>
      <c r="N153" s="73" t="s">
        <v>25</v>
      </c>
      <c r="O153" s="70" t="s">
        <v>20</v>
      </c>
      <c r="P153" s="20" t="s">
        <v>2</v>
      </c>
      <c r="Q153" s="20" t="s">
        <v>0</v>
      </c>
      <c r="R153" s="20" t="s">
        <v>1</v>
      </c>
      <c r="S153" s="36"/>
    </row>
    <row r="154" spans="1:24" ht="14.25" customHeight="1" x14ac:dyDescent="0.15">
      <c r="B154" s="74"/>
      <c r="C154" s="71"/>
      <c r="D154" s="67" t="s">
        <v>21</v>
      </c>
      <c r="E154" s="68"/>
      <c r="F154" s="69"/>
      <c r="G154" s="2"/>
      <c r="H154" s="74"/>
      <c r="I154" s="71"/>
      <c r="J154" s="67" t="s">
        <v>21</v>
      </c>
      <c r="K154" s="68"/>
      <c r="L154" s="69"/>
      <c r="M154" s="2"/>
      <c r="N154" s="74"/>
      <c r="O154" s="71"/>
      <c r="P154" s="67" t="s">
        <v>21</v>
      </c>
      <c r="Q154" s="68"/>
      <c r="R154" s="69"/>
      <c r="S154" s="36"/>
    </row>
    <row r="155" spans="1:24" ht="14.25" customHeight="1" thickBot="1" x14ac:dyDescent="0.2">
      <c r="B155" s="75"/>
      <c r="C155" s="72"/>
      <c r="D155" s="21">
        <f>$D$5</f>
        <v>1670</v>
      </c>
      <c r="E155" s="21">
        <f>$E$5</f>
        <v>1670</v>
      </c>
      <c r="F155" s="21">
        <f>$F$5</f>
        <v>1370</v>
      </c>
      <c r="G155" s="2"/>
      <c r="H155" s="75"/>
      <c r="I155" s="72"/>
      <c r="J155" s="21">
        <f>$D$5</f>
        <v>1670</v>
      </c>
      <c r="K155" s="21">
        <f>$E$5</f>
        <v>1670</v>
      </c>
      <c r="L155" s="21">
        <f>$F$5</f>
        <v>1370</v>
      </c>
      <c r="M155" s="2"/>
      <c r="N155" s="75"/>
      <c r="O155" s="72"/>
      <c r="P155" s="21">
        <f>$D$5</f>
        <v>1670</v>
      </c>
      <c r="Q155" s="21">
        <f>$E$5</f>
        <v>1670</v>
      </c>
      <c r="R155" s="21">
        <f>$F$5</f>
        <v>1370</v>
      </c>
      <c r="S155" s="36"/>
    </row>
    <row r="156" spans="1:24" ht="14.25" customHeight="1" thickTop="1" x14ac:dyDescent="0.15">
      <c r="A156" s="44">
        <v>1</v>
      </c>
      <c r="B156" s="17" t="s">
        <v>27</v>
      </c>
      <c r="C156" s="56" t="s">
        <v>15</v>
      </c>
      <c r="D156" s="24" t="s">
        <v>15</v>
      </c>
      <c r="E156" s="24" t="s">
        <v>15</v>
      </c>
      <c r="F156" s="24" t="s">
        <v>15</v>
      </c>
      <c r="G156" s="25"/>
      <c r="H156" s="17" t="s">
        <v>158</v>
      </c>
      <c r="I156" s="52" t="s">
        <v>15</v>
      </c>
      <c r="J156" s="27" t="s">
        <v>15</v>
      </c>
      <c r="K156" s="27" t="s">
        <v>15</v>
      </c>
      <c r="L156" s="27" t="s">
        <v>15</v>
      </c>
      <c r="M156" s="25"/>
      <c r="N156" s="17" t="s">
        <v>27</v>
      </c>
      <c r="O156" s="56" t="s">
        <v>15</v>
      </c>
      <c r="P156" s="27" t="s">
        <v>15</v>
      </c>
      <c r="Q156" s="27" t="s">
        <v>15</v>
      </c>
      <c r="R156" s="27" t="s">
        <v>15</v>
      </c>
      <c r="S156" s="36"/>
    </row>
    <row r="157" spans="1:24" ht="14.25" customHeight="1" x14ac:dyDescent="0.15">
      <c r="A157" s="44">
        <v>2</v>
      </c>
      <c r="B157" s="31" t="s">
        <v>28</v>
      </c>
      <c r="C157" s="56">
        <v>80</v>
      </c>
      <c r="D157" s="27">
        <v>133.6</v>
      </c>
      <c r="E157" s="27">
        <v>133.6</v>
      </c>
      <c r="F157" s="27">
        <v>109.6</v>
      </c>
      <c r="G157" s="25"/>
      <c r="H157" s="17" t="s">
        <v>28</v>
      </c>
      <c r="I157" s="52">
        <v>80</v>
      </c>
      <c r="J157" s="27">
        <v>133.6</v>
      </c>
      <c r="K157" s="27">
        <v>133.6</v>
      </c>
      <c r="L157" s="27">
        <v>109.6</v>
      </c>
      <c r="M157" s="25"/>
      <c r="N157" s="17" t="s">
        <v>28</v>
      </c>
      <c r="O157" s="56">
        <v>80</v>
      </c>
      <c r="P157" s="27">
        <v>133.6</v>
      </c>
      <c r="Q157" s="27">
        <v>133.6</v>
      </c>
      <c r="R157" s="27">
        <v>109.6</v>
      </c>
      <c r="S157" s="36"/>
    </row>
    <row r="158" spans="1:24" ht="14.25" customHeight="1" x14ac:dyDescent="0.15">
      <c r="A158" s="44">
        <v>3</v>
      </c>
      <c r="B158" s="31" t="s">
        <v>29</v>
      </c>
      <c r="C158" s="56">
        <v>0.24</v>
      </c>
      <c r="D158" s="27">
        <v>0.40079999999999999</v>
      </c>
      <c r="E158" s="27">
        <v>0.40079999999999999</v>
      </c>
      <c r="F158" s="27">
        <v>0.32880000000000004</v>
      </c>
      <c r="G158" s="25"/>
      <c r="H158" s="17" t="s">
        <v>29</v>
      </c>
      <c r="I158" s="52">
        <v>0.24</v>
      </c>
      <c r="J158" s="27">
        <v>0.40079999999999999</v>
      </c>
      <c r="K158" s="27">
        <v>0.40079999999999999</v>
      </c>
      <c r="L158" s="27">
        <v>0.32880000000000004</v>
      </c>
      <c r="M158" s="25"/>
      <c r="N158" s="17" t="s">
        <v>29</v>
      </c>
      <c r="O158" s="56">
        <v>0.24</v>
      </c>
      <c r="P158" s="27">
        <v>0.40079999999999999</v>
      </c>
      <c r="Q158" s="27">
        <v>0.40079999999999999</v>
      </c>
      <c r="R158" s="27">
        <v>0.32880000000000004</v>
      </c>
      <c r="S158" s="36"/>
      <c r="U158" s="22" t="s">
        <v>3</v>
      </c>
      <c r="V158" s="23" t="s">
        <v>4</v>
      </c>
      <c r="W158" s="23" t="s">
        <v>5</v>
      </c>
      <c r="X158" s="23" t="s">
        <v>6</v>
      </c>
    </row>
    <row r="159" spans="1:24" ht="12" customHeight="1" x14ac:dyDescent="0.15">
      <c r="A159" s="44">
        <v>4</v>
      </c>
      <c r="B159" s="31" t="s">
        <v>15</v>
      </c>
      <c r="C159" s="56" t="s">
        <v>15</v>
      </c>
      <c r="D159" s="27" t="s">
        <v>15</v>
      </c>
      <c r="E159" s="27" t="s">
        <v>15</v>
      </c>
      <c r="F159" s="27" t="s">
        <v>15</v>
      </c>
      <c r="G159" s="25"/>
      <c r="H159" s="17"/>
      <c r="I159" s="52" t="s">
        <v>15</v>
      </c>
      <c r="J159" s="27" t="s">
        <v>15</v>
      </c>
      <c r="K159" s="27" t="s">
        <v>15</v>
      </c>
      <c r="L159" s="27" t="s">
        <v>15</v>
      </c>
      <c r="M159" s="25"/>
      <c r="N159" s="17" t="s">
        <v>15</v>
      </c>
      <c r="O159" s="56" t="s">
        <v>15</v>
      </c>
      <c r="P159" s="27" t="s">
        <v>15</v>
      </c>
      <c r="Q159" s="27" t="s">
        <v>15</v>
      </c>
      <c r="R159" s="27" t="s">
        <v>15</v>
      </c>
      <c r="S159" s="36"/>
      <c r="U159" s="29" t="s">
        <v>16</v>
      </c>
      <c r="V159" s="29">
        <f>SUMIF($B159:$B200,$U159,D159:D200)+SUMIF($H159:$H200,$U159,J159:J200)+SUMIF($N159:$N200,$U159,P159:P200)</f>
        <v>0</v>
      </c>
      <c r="W159" s="29">
        <f>SUMIF($B159:$B200,$U159,E159:E200)+SUMIF($H159:$H200,$U159,K159:K200)+SUMIF($N159:$N200,$U159,Q159:Q200)</f>
        <v>0</v>
      </c>
      <c r="X159" s="30" t="s">
        <v>7</v>
      </c>
    </row>
    <row r="160" spans="1:24" ht="12" customHeight="1" x14ac:dyDescent="0.15">
      <c r="A160" s="44">
        <v>5</v>
      </c>
      <c r="B160" s="31" t="s">
        <v>30</v>
      </c>
      <c r="C160" s="56" t="s">
        <v>15</v>
      </c>
      <c r="D160" s="27" t="s">
        <v>15</v>
      </c>
      <c r="E160" s="27" t="s">
        <v>15</v>
      </c>
      <c r="F160" s="27" t="s">
        <v>15</v>
      </c>
      <c r="G160" s="25"/>
      <c r="H160" s="17" t="s">
        <v>159</v>
      </c>
      <c r="I160" s="52" t="s">
        <v>15</v>
      </c>
      <c r="J160" s="27" t="s">
        <v>15</v>
      </c>
      <c r="K160" s="27" t="s">
        <v>15</v>
      </c>
      <c r="L160" s="27" t="s">
        <v>15</v>
      </c>
      <c r="M160" s="25"/>
      <c r="N160" s="17" t="s">
        <v>30</v>
      </c>
      <c r="O160" s="56" t="s">
        <v>15</v>
      </c>
      <c r="P160" s="27" t="s">
        <v>15</v>
      </c>
      <c r="Q160" s="27" t="s">
        <v>15</v>
      </c>
      <c r="R160" s="27" t="s">
        <v>15</v>
      </c>
      <c r="S160" s="36"/>
      <c r="U160" s="29" t="s">
        <v>19</v>
      </c>
      <c r="V160" s="29">
        <f>SUMIF($B159:$B200,$U160,D159:D200)+SUMIF($H159:$H200,$U160,J159:J200)+SUMIF($N159:$N200,$U160,P159:P200)</f>
        <v>53.44</v>
      </c>
      <c r="W160" s="29">
        <f>SUMIF($B159:$B200,$U160,E159:E200)+SUMIF($H159:$H200,$U160,K159:K200)+SUMIF($N159:$N200,$U160,Q159:Q200)</f>
        <v>53.44</v>
      </c>
      <c r="X160" s="30" t="s">
        <v>8</v>
      </c>
    </row>
    <row r="161" spans="1:24" ht="12" customHeight="1" x14ac:dyDescent="0.15">
      <c r="A161" s="44">
        <v>6</v>
      </c>
      <c r="B161" s="31" t="s">
        <v>174</v>
      </c>
      <c r="C161" s="56">
        <v>1</v>
      </c>
      <c r="D161" s="27">
        <v>1.67</v>
      </c>
      <c r="E161" s="27">
        <v>1.67</v>
      </c>
      <c r="F161" s="27">
        <v>1.37</v>
      </c>
      <c r="G161" s="25"/>
      <c r="H161" s="17" t="s">
        <v>178</v>
      </c>
      <c r="I161" s="52">
        <v>50</v>
      </c>
      <c r="J161" s="27">
        <v>83.5</v>
      </c>
      <c r="K161" s="27">
        <v>83.5</v>
      </c>
      <c r="L161" s="27">
        <v>68.5</v>
      </c>
      <c r="M161" s="25"/>
      <c r="N161" s="17" t="s">
        <v>174</v>
      </c>
      <c r="O161" s="56">
        <v>1</v>
      </c>
      <c r="P161" s="27">
        <v>1.67</v>
      </c>
      <c r="Q161" s="27">
        <v>1.67</v>
      </c>
      <c r="R161" s="27">
        <v>1.37</v>
      </c>
      <c r="S161" s="36"/>
      <c r="U161" s="29" t="s">
        <v>17</v>
      </c>
      <c r="V161" s="29">
        <f>SUMIF($B159:$B200,$U161,D159:D200)+SUMIF($H159:$H200,$U161,J159:J200)+SUMIF($N159:$N200,$U161,P159:P200)</f>
        <v>25.05</v>
      </c>
      <c r="W161" s="29">
        <f>SUMIF($B159:$B200,$U161,E159:E200)+SUMIF($H159:$H200,$U161,K159:K200)+SUMIF($N159:$N200,$U161,Q159:Q200)</f>
        <v>25.05</v>
      </c>
      <c r="X161" s="30" t="s">
        <v>7</v>
      </c>
    </row>
    <row r="162" spans="1:24" ht="12" customHeight="1" x14ac:dyDescent="0.15">
      <c r="A162" s="44">
        <v>7</v>
      </c>
      <c r="B162" s="31" t="s">
        <v>15</v>
      </c>
      <c r="C162" s="56" t="s">
        <v>15</v>
      </c>
      <c r="D162" s="27" t="s">
        <v>15</v>
      </c>
      <c r="E162" s="27" t="s">
        <v>15</v>
      </c>
      <c r="F162" s="27" t="s">
        <v>15</v>
      </c>
      <c r="G162" s="25"/>
      <c r="H162" s="17" t="s">
        <v>82</v>
      </c>
      <c r="I162" s="52">
        <v>0.2</v>
      </c>
      <c r="J162" s="27">
        <v>0.33400000000000002</v>
      </c>
      <c r="K162" s="27">
        <v>0.33400000000000002</v>
      </c>
      <c r="L162" s="27">
        <v>0.27400000000000002</v>
      </c>
      <c r="M162" s="25"/>
      <c r="N162" s="17" t="s">
        <v>15</v>
      </c>
      <c r="O162" s="56" t="s">
        <v>15</v>
      </c>
      <c r="P162" s="27" t="s">
        <v>15</v>
      </c>
      <c r="Q162" s="27" t="s">
        <v>15</v>
      </c>
      <c r="R162" s="27" t="s">
        <v>15</v>
      </c>
      <c r="S162" s="36"/>
      <c r="U162" s="29" t="s">
        <v>14</v>
      </c>
      <c r="V162" s="29">
        <f>SUMIF($B159:$B200,$U162,D159:D200)+SUMIF($H159:$H200,$U162,J159:J200)+SUMIF($N159:$N200,$U162,P159:P200)</f>
        <v>0</v>
      </c>
      <c r="W162" s="29">
        <f>SUMIF($B159:$B200,$U162,E159:E200)+SUMIF($H159:$H200,$U162,K159:K200)+SUMIF($N159:$N200,$U162,Q159:Q200)</f>
        <v>0</v>
      </c>
      <c r="X162" s="30" t="s">
        <v>9</v>
      </c>
    </row>
    <row r="163" spans="1:24" ht="12" customHeight="1" x14ac:dyDescent="0.15">
      <c r="A163" s="44">
        <v>8</v>
      </c>
      <c r="B163" s="31" t="s">
        <v>85</v>
      </c>
      <c r="C163" s="56" t="s">
        <v>15</v>
      </c>
      <c r="D163" s="27" t="s">
        <v>15</v>
      </c>
      <c r="E163" s="27" t="s">
        <v>15</v>
      </c>
      <c r="F163" s="27" t="s">
        <v>15</v>
      </c>
      <c r="G163" s="25"/>
      <c r="H163" s="17" t="s">
        <v>39</v>
      </c>
      <c r="I163" s="52">
        <v>1</v>
      </c>
      <c r="J163" s="27">
        <v>1.67</v>
      </c>
      <c r="K163" s="27">
        <v>1.67</v>
      </c>
      <c r="L163" s="27">
        <v>1.37</v>
      </c>
      <c r="M163" s="25"/>
      <c r="N163" s="17" t="s">
        <v>71</v>
      </c>
      <c r="O163" s="56" t="s">
        <v>15</v>
      </c>
      <c r="P163" s="27" t="s">
        <v>15</v>
      </c>
      <c r="Q163" s="27" t="s">
        <v>15</v>
      </c>
      <c r="R163" s="27" t="s">
        <v>15</v>
      </c>
      <c r="S163" s="36"/>
      <c r="U163" s="29" t="s">
        <v>24</v>
      </c>
      <c r="V163" s="29">
        <f>SUMIF($B159:$B200,$U163,D159:D200)+SUMIF($H159:$H200,$U163,J159:J200)+SUMIF($N159:$N200,$U163,P159:P200)</f>
        <v>33.4</v>
      </c>
      <c r="W163" s="29">
        <f>SUMIF($B159:$B200,$U163,E159:E200)+SUMIF($H159:$H200,$U163,K159:K200)+SUMIF($N159:$N200,$U163,Q159:Q200)</f>
        <v>33.4</v>
      </c>
      <c r="X163" s="30" t="s">
        <v>10</v>
      </c>
    </row>
    <row r="164" spans="1:24" ht="12" customHeight="1" x14ac:dyDescent="0.15">
      <c r="A164" s="44">
        <v>9</v>
      </c>
      <c r="B164" s="31" t="s">
        <v>177</v>
      </c>
      <c r="C164" s="56">
        <v>15</v>
      </c>
      <c r="D164" s="27">
        <v>25.05</v>
      </c>
      <c r="E164" s="27">
        <v>25.05</v>
      </c>
      <c r="F164" s="27">
        <v>20.55</v>
      </c>
      <c r="G164" s="25"/>
      <c r="H164" s="17" t="s">
        <v>47</v>
      </c>
      <c r="I164" s="52">
        <v>0.8</v>
      </c>
      <c r="J164" s="27">
        <v>1.3360000000000001</v>
      </c>
      <c r="K164" s="27">
        <v>1.3360000000000001</v>
      </c>
      <c r="L164" s="27">
        <v>1.0960000000000001</v>
      </c>
      <c r="M164" s="25"/>
      <c r="N164" s="17" t="s">
        <v>196</v>
      </c>
      <c r="O164" s="56" t="s">
        <v>154</v>
      </c>
      <c r="P164" s="27">
        <v>1.67</v>
      </c>
      <c r="Q164" s="27">
        <v>1.67</v>
      </c>
      <c r="R164" s="27">
        <v>1.37</v>
      </c>
      <c r="S164" s="36"/>
    </row>
    <row r="165" spans="1:24" ht="12" customHeight="1" x14ac:dyDescent="0.15">
      <c r="A165" s="44">
        <v>10</v>
      </c>
      <c r="B165" s="31" t="s">
        <v>178</v>
      </c>
      <c r="C165" s="56">
        <v>15</v>
      </c>
      <c r="D165" s="27">
        <v>25.05</v>
      </c>
      <c r="E165" s="27">
        <v>25.05</v>
      </c>
      <c r="F165" s="27">
        <v>20.55</v>
      </c>
      <c r="G165" s="25"/>
      <c r="H165" s="17" t="s">
        <v>83</v>
      </c>
      <c r="I165" s="52">
        <v>6</v>
      </c>
      <c r="J165" s="27">
        <v>10.02</v>
      </c>
      <c r="K165" s="27">
        <v>10.02</v>
      </c>
      <c r="L165" s="27">
        <v>8.2200000000000006</v>
      </c>
      <c r="M165" s="25"/>
      <c r="N165" s="17" t="s">
        <v>15</v>
      </c>
      <c r="O165" s="56" t="s">
        <v>15</v>
      </c>
      <c r="P165" s="27" t="s">
        <v>15</v>
      </c>
      <c r="Q165" s="27" t="s">
        <v>15</v>
      </c>
      <c r="R165" s="27" t="s">
        <v>15</v>
      </c>
      <c r="S165" s="36"/>
    </row>
    <row r="166" spans="1:24" ht="12" customHeight="1" x14ac:dyDescent="0.15">
      <c r="A166" s="44">
        <v>11</v>
      </c>
      <c r="B166" s="31" t="s">
        <v>86</v>
      </c>
      <c r="C166" s="56">
        <v>25</v>
      </c>
      <c r="D166" s="27">
        <v>41.75</v>
      </c>
      <c r="E166" s="27">
        <v>41.75</v>
      </c>
      <c r="F166" s="27">
        <v>34.25</v>
      </c>
      <c r="G166" s="25"/>
      <c r="H166" s="17" t="s">
        <v>167</v>
      </c>
      <c r="I166" s="52">
        <v>5</v>
      </c>
      <c r="J166" s="27">
        <v>8.35</v>
      </c>
      <c r="K166" s="27">
        <v>8.35</v>
      </c>
      <c r="L166" s="27">
        <v>6.85</v>
      </c>
      <c r="M166" s="25"/>
      <c r="N166" s="17" t="s">
        <v>15</v>
      </c>
      <c r="O166" s="56" t="s">
        <v>15</v>
      </c>
      <c r="P166" s="27" t="s">
        <v>15</v>
      </c>
      <c r="Q166" s="27" t="s">
        <v>15</v>
      </c>
      <c r="R166" s="27" t="s">
        <v>15</v>
      </c>
      <c r="S166" s="36"/>
      <c r="U166" s="29" t="s">
        <v>18</v>
      </c>
      <c r="V166" s="29"/>
      <c r="W166" s="29"/>
      <c r="X166" s="29" t="s">
        <v>11</v>
      </c>
    </row>
    <row r="167" spans="1:24" ht="12" customHeight="1" x14ac:dyDescent="0.15">
      <c r="A167" s="44">
        <v>12</v>
      </c>
      <c r="B167" s="3" t="s">
        <v>173</v>
      </c>
      <c r="C167" s="56">
        <v>12.5</v>
      </c>
      <c r="D167" s="27">
        <v>20.875</v>
      </c>
      <c r="E167" s="27">
        <v>20.875</v>
      </c>
      <c r="F167" s="27">
        <v>17.125</v>
      </c>
      <c r="G167" s="25"/>
      <c r="H167" s="17" t="s">
        <v>15</v>
      </c>
      <c r="I167" s="52" t="s">
        <v>15</v>
      </c>
      <c r="J167" s="27" t="s">
        <v>15</v>
      </c>
      <c r="K167" s="27" t="s">
        <v>15</v>
      </c>
      <c r="L167" s="27" t="s">
        <v>15</v>
      </c>
      <c r="M167" s="25"/>
      <c r="N167" s="17" t="s">
        <v>72</v>
      </c>
      <c r="O167" s="56" t="s">
        <v>15</v>
      </c>
      <c r="P167" s="27" t="s">
        <v>15</v>
      </c>
      <c r="Q167" s="27" t="s">
        <v>15</v>
      </c>
      <c r="R167" s="27" t="s">
        <v>15</v>
      </c>
      <c r="S167" s="36"/>
    </row>
    <row r="168" spans="1:24" ht="12" customHeight="1" x14ac:dyDescent="0.15">
      <c r="A168" s="44">
        <v>13</v>
      </c>
      <c r="B168" s="3" t="s">
        <v>60</v>
      </c>
      <c r="C168" s="56">
        <v>12</v>
      </c>
      <c r="D168" s="27">
        <v>20.04</v>
      </c>
      <c r="E168" s="27">
        <v>20.04</v>
      </c>
      <c r="F168" s="27">
        <v>16.440000000000001</v>
      </c>
      <c r="G168" s="25"/>
      <c r="H168" s="17" t="s">
        <v>160</v>
      </c>
      <c r="I168" s="52" t="s">
        <v>15</v>
      </c>
      <c r="J168" s="27" t="s">
        <v>15</v>
      </c>
      <c r="K168" s="27" t="s">
        <v>15</v>
      </c>
      <c r="L168" s="27" t="s">
        <v>15</v>
      </c>
      <c r="M168" s="25"/>
      <c r="N168" s="17" t="s">
        <v>73</v>
      </c>
      <c r="O168" s="56">
        <v>25</v>
      </c>
      <c r="P168" s="27">
        <v>41.75</v>
      </c>
      <c r="Q168" s="27">
        <v>41.75</v>
      </c>
      <c r="R168" s="27">
        <v>34.25</v>
      </c>
      <c r="S168" s="36"/>
    </row>
    <row r="169" spans="1:24" ht="12" customHeight="1" x14ac:dyDescent="0.15">
      <c r="A169" s="44">
        <v>14</v>
      </c>
      <c r="B169" s="3" t="s">
        <v>87</v>
      </c>
      <c r="C169" s="56">
        <v>12</v>
      </c>
      <c r="D169" s="27">
        <v>20.04</v>
      </c>
      <c r="E169" s="27">
        <v>20.04</v>
      </c>
      <c r="F169" s="27">
        <v>16.440000000000001</v>
      </c>
      <c r="G169" s="25"/>
      <c r="H169" s="17" t="s">
        <v>19</v>
      </c>
      <c r="I169" s="52">
        <v>20</v>
      </c>
      <c r="J169" s="27">
        <v>33.4</v>
      </c>
      <c r="K169" s="27">
        <v>33.4</v>
      </c>
      <c r="L169" s="27">
        <v>27.4</v>
      </c>
      <c r="M169" s="25"/>
      <c r="N169" s="17" t="s">
        <v>17</v>
      </c>
      <c r="O169" s="56">
        <v>15</v>
      </c>
      <c r="P169" s="27">
        <v>25.05</v>
      </c>
      <c r="Q169" s="27">
        <v>25.05</v>
      </c>
      <c r="R169" s="27">
        <v>20.55</v>
      </c>
      <c r="S169" s="36"/>
    </row>
    <row r="170" spans="1:24" ht="12" customHeight="1" x14ac:dyDescent="0.15">
      <c r="A170" s="44">
        <v>15</v>
      </c>
      <c r="B170" s="3" t="s">
        <v>18</v>
      </c>
      <c r="C170" s="56">
        <v>12</v>
      </c>
      <c r="D170" s="27">
        <v>20.04</v>
      </c>
      <c r="E170" s="27">
        <v>20.04</v>
      </c>
      <c r="F170" s="27">
        <v>16.440000000000001</v>
      </c>
      <c r="G170" s="25"/>
      <c r="H170" s="17" t="s">
        <v>57</v>
      </c>
      <c r="I170" s="52">
        <v>15</v>
      </c>
      <c r="J170" s="27">
        <v>25.05</v>
      </c>
      <c r="K170" s="27">
        <v>25.05</v>
      </c>
      <c r="L170" s="27">
        <v>20.55</v>
      </c>
      <c r="M170" s="25"/>
      <c r="N170" s="17" t="s">
        <v>18</v>
      </c>
      <c r="O170" s="56">
        <v>3</v>
      </c>
      <c r="P170" s="27">
        <v>5.01</v>
      </c>
      <c r="Q170" s="27">
        <v>5.01</v>
      </c>
      <c r="R170" s="27">
        <v>4.1100000000000003</v>
      </c>
      <c r="S170" s="36"/>
    </row>
    <row r="171" spans="1:24" ht="12" customHeight="1" x14ac:dyDescent="0.15">
      <c r="A171" s="44">
        <v>16</v>
      </c>
      <c r="B171" s="3" t="s">
        <v>88</v>
      </c>
      <c r="C171" s="56">
        <v>10</v>
      </c>
      <c r="D171" s="27">
        <v>16.7</v>
      </c>
      <c r="E171" s="27">
        <v>16.7</v>
      </c>
      <c r="F171" s="27">
        <v>13.7</v>
      </c>
      <c r="G171" s="25"/>
      <c r="H171" s="17" t="s">
        <v>18</v>
      </c>
      <c r="I171" s="52">
        <v>12</v>
      </c>
      <c r="J171" s="27">
        <v>20.04</v>
      </c>
      <c r="K171" s="27">
        <v>20.04</v>
      </c>
      <c r="L171" s="27">
        <v>16.440000000000001</v>
      </c>
      <c r="M171" s="25"/>
      <c r="N171" s="17" t="s">
        <v>74</v>
      </c>
      <c r="O171" s="56">
        <v>0.5</v>
      </c>
      <c r="P171" s="27">
        <v>0.83499999999999996</v>
      </c>
      <c r="Q171" s="27">
        <v>0.83499999999999996</v>
      </c>
      <c r="R171" s="27">
        <v>0.68500000000000005</v>
      </c>
      <c r="S171" s="36"/>
    </row>
    <row r="172" spans="1:24" ht="12" customHeight="1" x14ac:dyDescent="0.15">
      <c r="A172" s="44">
        <v>17</v>
      </c>
      <c r="B172" s="3" t="s">
        <v>89</v>
      </c>
      <c r="C172" s="56">
        <v>1</v>
      </c>
      <c r="D172" s="27">
        <v>1.67</v>
      </c>
      <c r="E172" s="27">
        <v>1.67</v>
      </c>
      <c r="F172" s="27">
        <v>1.37</v>
      </c>
      <c r="G172" s="25"/>
      <c r="H172" s="17" t="s">
        <v>162</v>
      </c>
      <c r="I172" s="52">
        <v>20</v>
      </c>
      <c r="J172" s="27">
        <v>33.4</v>
      </c>
      <c r="K172" s="27">
        <v>33.4</v>
      </c>
      <c r="L172" s="27">
        <v>27.4</v>
      </c>
      <c r="M172" s="25"/>
      <c r="N172" s="17" t="s">
        <v>41</v>
      </c>
      <c r="O172" s="56">
        <v>0.1</v>
      </c>
      <c r="P172" s="27">
        <v>0.16700000000000001</v>
      </c>
      <c r="Q172" s="27">
        <v>0.16700000000000001</v>
      </c>
      <c r="R172" s="27">
        <v>0.13700000000000001</v>
      </c>
      <c r="S172" s="36"/>
      <c r="U172" s="22" t="s">
        <v>12</v>
      </c>
      <c r="V172" s="32"/>
      <c r="W172" s="32"/>
      <c r="X172" s="32"/>
    </row>
    <row r="173" spans="1:24" ht="12" customHeight="1" x14ac:dyDescent="0.15">
      <c r="A173" s="44">
        <v>18</v>
      </c>
      <c r="B173" s="3" t="s">
        <v>148</v>
      </c>
      <c r="C173" s="56">
        <v>8</v>
      </c>
      <c r="D173" s="27">
        <v>13.36</v>
      </c>
      <c r="E173" s="27">
        <v>13.36</v>
      </c>
      <c r="F173" s="27">
        <v>10.96</v>
      </c>
      <c r="G173" s="25"/>
      <c r="H173" s="17" t="s">
        <v>35</v>
      </c>
      <c r="I173" s="52">
        <v>15</v>
      </c>
      <c r="J173" s="27">
        <v>25.05</v>
      </c>
      <c r="K173" s="27">
        <v>25.05</v>
      </c>
      <c r="L173" s="27">
        <v>20.55</v>
      </c>
      <c r="M173" s="25"/>
      <c r="N173" s="17" t="s">
        <v>75</v>
      </c>
      <c r="O173" s="56">
        <v>0.6</v>
      </c>
      <c r="P173" s="27">
        <v>1.002</v>
      </c>
      <c r="Q173" s="27">
        <v>1.002</v>
      </c>
      <c r="R173" s="27">
        <v>0.82199999999999995</v>
      </c>
      <c r="S173" s="36"/>
      <c r="U173" s="29" t="s">
        <v>23</v>
      </c>
      <c r="V173" s="29"/>
      <c r="W173" s="29"/>
      <c r="X173" s="29" t="s">
        <v>13</v>
      </c>
    </row>
    <row r="174" spans="1:24" ht="12" customHeight="1" x14ac:dyDescent="0.15">
      <c r="A174" s="44">
        <v>19</v>
      </c>
      <c r="B174" s="3" t="s">
        <v>197</v>
      </c>
      <c r="C174" s="56">
        <v>3</v>
      </c>
      <c r="D174" s="27">
        <v>5.01</v>
      </c>
      <c r="E174" s="27">
        <v>5.01</v>
      </c>
      <c r="F174" s="27">
        <v>4.1100000000000003</v>
      </c>
      <c r="G174" s="25"/>
      <c r="H174" s="17" t="s">
        <v>38</v>
      </c>
      <c r="I174" s="52">
        <v>0.7</v>
      </c>
      <c r="J174" s="27">
        <v>1.169</v>
      </c>
      <c r="K174" s="27">
        <v>1.169</v>
      </c>
      <c r="L174" s="27">
        <v>0.95899999999999985</v>
      </c>
      <c r="M174" s="25"/>
      <c r="N174" s="17" t="s">
        <v>39</v>
      </c>
      <c r="O174" s="56">
        <v>1</v>
      </c>
      <c r="P174" s="27">
        <v>1.67</v>
      </c>
      <c r="Q174" s="27">
        <v>1.67</v>
      </c>
      <c r="R174" s="27">
        <v>1.37</v>
      </c>
      <c r="S174" s="36"/>
    </row>
    <row r="175" spans="1:24" ht="12" customHeight="1" x14ac:dyDescent="0.15">
      <c r="A175" s="44">
        <v>20</v>
      </c>
      <c r="B175" s="3" t="s">
        <v>41</v>
      </c>
      <c r="C175" s="56">
        <v>0.1</v>
      </c>
      <c r="D175" s="27">
        <v>0.16700000000000001</v>
      </c>
      <c r="E175" s="27">
        <v>0.16700000000000001</v>
      </c>
      <c r="F175" s="27">
        <v>0.13700000000000001</v>
      </c>
      <c r="G175" s="25"/>
      <c r="H175" s="17" t="s">
        <v>58</v>
      </c>
      <c r="I175" s="52">
        <v>3</v>
      </c>
      <c r="J175" s="27">
        <v>5.01</v>
      </c>
      <c r="K175" s="27">
        <v>5.01</v>
      </c>
      <c r="L175" s="27">
        <v>4.1100000000000003</v>
      </c>
      <c r="M175" s="25"/>
      <c r="N175" s="17" t="s">
        <v>76</v>
      </c>
      <c r="O175" s="56">
        <v>0.7</v>
      </c>
      <c r="P175" s="27">
        <v>1.169</v>
      </c>
      <c r="Q175" s="27">
        <v>1.169</v>
      </c>
      <c r="R175" s="27">
        <v>0.95899999999999985</v>
      </c>
      <c r="S175" s="36"/>
    </row>
    <row r="176" spans="1:24" ht="12" customHeight="1" x14ac:dyDescent="0.15">
      <c r="A176" s="44">
        <v>21</v>
      </c>
      <c r="B176" s="3" t="s">
        <v>39</v>
      </c>
      <c r="C176" s="56">
        <v>3</v>
      </c>
      <c r="D176" s="27">
        <v>5.01</v>
      </c>
      <c r="E176" s="27">
        <v>5.01</v>
      </c>
      <c r="F176" s="27">
        <v>4.1100000000000003</v>
      </c>
      <c r="G176" s="25"/>
      <c r="H176" s="17" t="s">
        <v>170</v>
      </c>
      <c r="I176" s="52">
        <v>5</v>
      </c>
      <c r="J176" s="27">
        <v>8.35</v>
      </c>
      <c r="K176" s="27">
        <v>8.35</v>
      </c>
      <c r="L176" s="27">
        <v>6.85</v>
      </c>
      <c r="M176" s="25"/>
      <c r="N176" s="17" t="s">
        <v>77</v>
      </c>
      <c r="O176" s="56">
        <v>0.5</v>
      </c>
      <c r="P176" s="27">
        <v>0.83499999999999996</v>
      </c>
      <c r="Q176" s="27">
        <v>0.83499999999999996</v>
      </c>
      <c r="R176" s="27">
        <v>0.68500000000000005</v>
      </c>
      <c r="S176" s="36"/>
    </row>
    <row r="177" spans="1:19" ht="12" customHeight="1" x14ac:dyDescent="0.15">
      <c r="A177" s="44">
        <v>22</v>
      </c>
      <c r="B177" s="3" t="s">
        <v>38</v>
      </c>
      <c r="C177" s="56">
        <v>0.8</v>
      </c>
      <c r="D177" s="27">
        <v>1.3360000000000001</v>
      </c>
      <c r="E177" s="27">
        <v>1.3360000000000001</v>
      </c>
      <c r="F177" s="27">
        <v>1.0960000000000001</v>
      </c>
      <c r="G177" s="25"/>
      <c r="H177" s="17" t="s">
        <v>188</v>
      </c>
      <c r="I177" s="52">
        <v>0.5</v>
      </c>
      <c r="J177" s="27">
        <v>0.83499999999999996</v>
      </c>
      <c r="K177" s="27">
        <v>0.83499999999999996</v>
      </c>
      <c r="L177" s="27">
        <v>0.68500000000000005</v>
      </c>
      <c r="M177" s="25"/>
      <c r="N177" s="17" t="s">
        <v>15</v>
      </c>
      <c r="O177" s="56" t="s">
        <v>15</v>
      </c>
      <c r="P177" s="27" t="s">
        <v>15</v>
      </c>
      <c r="Q177" s="27" t="s">
        <v>15</v>
      </c>
      <c r="R177" s="27" t="s">
        <v>15</v>
      </c>
      <c r="S177" s="36"/>
    </row>
    <row r="178" spans="1:19" ht="12" customHeight="1" x14ac:dyDescent="0.15">
      <c r="A178" s="44">
        <v>23</v>
      </c>
      <c r="B178" s="3" t="s">
        <v>67</v>
      </c>
      <c r="C178" s="56">
        <v>1</v>
      </c>
      <c r="D178" s="27">
        <v>1.67</v>
      </c>
      <c r="E178" s="27">
        <v>1.67</v>
      </c>
      <c r="F178" s="27">
        <v>1.37</v>
      </c>
      <c r="G178" s="25"/>
      <c r="H178" s="17" t="s">
        <v>39</v>
      </c>
      <c r="I178" s="52">
        <v>0.8</v>
      </c>
      <c r="J178" s="27">
        <v>1.3360000000000001</v>
      </c>
      <c r="K178" s="27">
        <v>1.3360000000000001</v>
      </c>
      <c r="L178" s="27">
        <v>1.0960000000000001</v>
      </c>
      <c r="M178" s="25"/>
      <c r="N178" s="17" t="s">
        <v>78</v>
      </c>
      <c r="O178" s="56" t="s">
        <v>15</v>
      </c>
      <c r="P178" s="27" t="s">
        <v>15</v>
      </c>
      <c r="Q178" s="27" t="s">
        <v>15</v>
      </c>
      <c r="R178" s="27" t="s">
        <v>15</v>
      </c>
      <c r="S178" s="36"/>
    </row>
    <row r="179" spans="1:19" ht="12" customHeight="1" x14ac:dyDescent="0.15">
      <c r="A179" s="44">
        <v>24</v>
      </c>
      <c r="B179" s="3" t="s">
        <v>47</v>
      </c>
      <c r="C179" s="56">
        <v>1</v>
      </c>
      <c r="D179" s="27">
        <v>1.67</v>
      </c>
      <c r="E179" s="27">
        <v>1.67</v>
      </c>
      <c r="F179" s="27">
        <v>1.37</v>
      </c>
      <c r="G179" s="25"/>
      <c r="H179" s="17" t="s">
        <v>47</v>
      </c>
      <c r="I179" s="52">
        <v>1</v>
      </c>
      <c r="J179" s="27">
        <v>1.67</v>
      </c>
      <c r="K179" s="27">
        <v>1.67</v>
      </c>
      <c r="L179" s="27">
        <v>1.37</v>
      </c>
      <c r="M179" s="25"/>
      <c r="N179" s="17" t="s">
        <v>177</v>
      </c>
      <c r="O179" s="56">
        <v>20</v>
      </c>
      <c r="P179" s="27">
        <v>33.4</v>
      </c>
      <c r="Q179" s="27">
        <v>33.4</v>
      </c>
      <c r="R179" s="27">
        <v>27.4</v>
      </c>
      <c r="S179" s="36"/>
    </row>
    <row r="180" spans="1:19" ht="12" customHeight="1" x14ac:dyDescent="0.15">
      <c r="A180" s="44">
        <v>25</v>
      </c>
      <c r="B180" s="3" t="s">
        <v>168</v>
      </c>
      <c r="C180" s="56">
        <v>0.3</v>
      </c>
      <c r="D180" s="27">
        <v>0.501</v>
      </c>
      <c r="E180" s="27">
        <v>0.501</v>
      </c>
      <c r="F180" s="27">
        <v>0.41099999999999998</v>
      </c>
      <c r="G180" s="25"/>
      <c r="H180" s="17" t="s">
        <v>168</v>
      </c>
      <c r="I180" s="52">
        <v>0.3</v>
      </c>
      <c r="J180" s="27">
        <v>0.501</v>
      </c>
      <c r="K180" s="27">
        <v>0.501</v>
      </c>
      <c r="L180" s="27">
        <v>0.41099999999999998</v>
      </c>
      <c r="M180" s="25"/>
      <c r="N180" s="17" t="s">
        <v>79</v>
      </c>
      <c r="O180" s="56">
        <v>20</v>
      </c>
      <c r="P180" s="27">
        <v>33.4</v>
      </c>
      <c r="Q180" s="27">
        <v>33.4</v>
      </c>
      <c r="R180" s="27">
        <v>27.4</v>
      </c>
      <c r="S180" s="36"/>
    </row>
    <row r="181" spans="1:19" ht="12" customHeight="1" x14ac:dyDescent="0.15">
      <c r="A181" s="44">
        <v>26</v>
      </c>
      <c r="B181" s="3" t="s">
        <v>15</v>
      </c>
      <c r="C181" s="56" t="s">
        <v>15</v>
      </c>
      <c r="D181" s="27" t="s">
        <v>15</v>
      </c>
      <c r="E181" s="27" t="s">
        <v>15</v>
      </c>
      <c r="F181" s="27" t="s">
        <v>15</v>
      </c>
      <c r="G181" s="25"/>
      <c r="H181" s="17" t="s">
        <v>83</v>
      </c>
      <c r="I181" s="52">
        <v>0.3</v>
      </c>
      <c r="J181" s="27">
        <v>0.501</v>
      </c>
      <c r="K181" s="27">
        <v>0.501</v>
      </c>
      <c r="L181" s="27">
        <v>0.41099999999999998</v>
      </c>
      <c r="M181" s="25"/>
      <c r="N181" s="17" t="s">
        <v>80</v>
      </c>
      <c r="O181" s="56">
        <v>15</v>
      </c>
      <c r="P181" s="27">
        <v>25.05</v>
      </c>
      <c r="Q181" s="27">
        <v>25.05</v>
      </c>
      <c r="R181" s="27">
        <v>20.55</v>
      </c>
      <c r="S181" s="36"/>
    </row>
    <row r="182" spans="1:19" ht="12" customHeight="1" x14ac:dyDescent="0.15">
      <c r="A182" s="44">
        <v>27</v>
      </c>
      <c r="B182" s="3" t="s">
        <v>90</v>
      </c>
      <c r="C182" s="56" t="s">
        <v>15</v>
      </c>
      <c r="D182" s="27" t="s">
        <v>15</v>
      </c>
      <c r="E182" s="27" t="s">
        <v>15</v>
      </c>
      <c r="F182" s="27" t="s">
        <v>15</v>
      </c>
      <c r="G182" s="25"/>
      <c r="H182" s="17" t="s">
        <v>15</v>
      </c>
      <c r="I182" s="52" t="s">
        <v>15</v>
      </c>
      <c r="J182" s="27" t="s">
        <v>15</v>
      </c>
      <c r="K182" s="27" t="s">
        <v>15</v>
      </c>
      <c r="L182" s="27" t="s">
        <v>15</v>
      </c>
      <c r="M182" s="25"/>
      <c r="N182" s="17" t="s">
        <v>52</v>
      </c>
      <c r="O182" s="56">
        <v>15</v>
      </c>
      <c r="P182" s="27">
        <v>25.05</v>
      </c>
      <c r="Q182" s="27">
        <v>25.05</v>
      </c>
      <c r="R182" s="27">
        <v>20.55</v>
      </c>
      <c r="S182" s="36"/>
    </row>
    <row r="183" spans="1:19" ht="12" customHeight="1" x14ac:dyDescent="0.15">
      <c r="A183" s="44">
        <v>28</v>
      </c>
      <c r="B183" s="3" t="s">
        <v>52</v>
      </c>
      <c r="C183" s="56">
        <v>20</v>
      </c>
      <c r="D183" s="27">
        <v>33.4</v>
      </c>
      <c r="E183" s="27">
        <v>33.4</v>
      </c>
      <c r="F183" s="27">
        <v>27.4</v>
      </c>
      <c r="G183" s="25"/>
      <c r="H183" s="17" t="s">
        <v>30</v>
      </c>
      <c r="I183" s="52" t="s">
        <v>15</v>
      </c>
      <c r="J183" s="27" t="s">
        <v>15</v>
      </c>
      <c r="K183" s="27" t="s">
        <v>15</v>
      </c>
      <c r="L183" s="27" t="s">
        <v>15</v>
      </c>
      <c r="M183" s="25"/>
      <c r="N183" s="17" t="s">
        <v>134</v>
      </c>
      <c r="O183" s="56">
        <v>8</v>
      </c>
      <c r="P183" s="27">
        <v>13.36</v>
      </c>
      <c r="Q183" s="27">
        <v>13.36</v>
      </c>
      <c r="R183" s="27">
        <v>10.96</v>
      </c>
      <c r="S183" s="36"/>
    </row>
    <row r="184" spans="1:19" ht="12" customHeight="1" x14ac:dyDescent="0.15">
      <c r="A184" s="44">
        <v>29</v>
      </c>
      <c r="B184" s="3" t="s">
        <v>34</v>
      </c>
      <c r="C184" s="56">
        <v>20</v>
      </c>
      <c r="D184" s="27">
        <v>33.4</v>
      </c>
      <c r="E184" s="27">
        <v>33.4</v>
      </c>
      <c r="F184" s="27">
        <v>27.4</v>
      </c>
      <c r="G184" s="25"/>
      <c r="H184" s="17" t="s">
        <v>174</v>
      </c>
      <c r="I184" s="52">
        <v>1</v>
      </c>
      <c r="J184" s="27">
        <v>1.67</v>
      </c>
      <c r="K184" s="27">
        <v>1.67</v>
      </c>
      <c r="L184" s="27">
        <v>1.37</v>
      </c>
      <c r="M184" s="25"/>
      <c r="N184" s="17" t="s">
        <v>18</v>
      </c>
      <c r="O184" s="56">
        <v>5</v>
      </c>
      <c r="P184" s="27">
        <v>8.35</v>
      </c>
      <c r="Q184" s="27">
        <v>8.35</v>
      </c>
      <c r="R184" s="27">
        <v>6.85</v>
      </c>
      <c r="S184" s="36"/>
    </row>
    <row r="185" spans="1:19" ht="12" customHeight="1" x14ac:dyDescent="0.15">
      <c r="A185" s="44">
        <v>30</v>
      </c>
      <c r="B185" s="3" t="s">
        <v>73</v>
      </c>
      <c r="C185" s="56">
        <v>8</v>
      </c>
      <c r="D185" s="27">
        <v>13.36</v>
      </c>
      <c r="E185" s="27">
        <v>13.36</v>
      </c>
      <c r="F185" s="27">
        <v>10.96</v>
      </c>
      <c r="G185" s="25"/>
      <c r="H185" s="17" t="s">
        <v>15</v>
      </c>
      <c r="I185" s="52" t="s">
        <v>15</v>
      </c>
      <c r="J185" s="27" t="s">
        <v>15</v>
      </c>
      <c r="K185" s="27" t="s">
        <v>15</v>
      </c>
      <c r="L185" s="27" t="s">
        <v>15</v>
      </c>
      <c r="M185" s="25"/>
      <c r="N185" s="17" t="s">
        <v>70</v>
      </c>
      <c r="O185" s="56">
        <v>1</v>
      </c>
      <c r="P185" s="27">
        <v>1.67</v>
      </c>
      <c r="Q185" s="27">
        <v>1.67</v>
      </c>
      <c r="R185" s="27">
        <v>1.37</v>
      </c>
      <c r="S185" s="36"/>
    </row>
    <row r="186" spans="1:19" ht="12" customHeight="1" x14ac:dyDescent="0.15">
      <c r="A186" s="44">
        <v>31</v>
      </c>
      <c r="B186" s="3" t="s">
        <v>91</v>
      </c>
      <c r="C186" s="56">
        <v>10</v>
      </c>
      <c r="D186" s="27">
        <v>16.7</v>
      </c>
      <c r="E186" s="27">
        <v>16.7</v>
      </c>
      <c r="F186" s="27">
        <v>13.7</v>
      </c>
      <c r="G186" s="25"/>
      <c r="H186" s="17" t="s">
        <v>84</v>
      </c>
      <c r="I186" s="52" t="s">
        <v>15</v>
      </c>
      <c r="J186" s="27" t="s">
        <v>15</v>
      </c>
      <c r="K186" s="27" t="s">
        <v>15</v>
      </c>
      <c r="L186" s="27" t="s">
        <v>15</v>
      </c>
      <c r="M186" s="25"/>
      <c r="N186" s="17" t="s">
        <v>168</v>
      </c>
      <c r="O186" s="56">
        <v>0.3</v>
      </c>
      <c r="P186" s="27">
        <v>0.501</v>
      </c>
      <c r="Q186" s="27">
        <v>0.501</v>
      </c>
      <c r="R186" s="27">
        <v>0.41099999999999998</v>
      </c>
      <c r="S186" s="36"/>
    </row>
    <row r="187" spans="1:19" ht="12" customHeight="1" x14ac:dyDescent="0.15">
      <c r="A187" s="44">
        <v>32</v>
      </c>
      <c r="B187" s="3" t="s">
        <v>41</v>
      </c>
      <c r="C187" s="56">
        <v>0.15</v>
      </c>
      <c r="D187" s="27">
        <v>0.2505</v>
      </c>
      <c r="E187" s="27">
        <v>0.2505</v>
      </c>
      <c r="F187" s="27">
        <v>0.20549999999999999</v>
      </c>
      <c r="G187" s="25"/>
      <c r="H187" s="17" t="s">
        <v>148</v>
      </c>
      <c r="I187" s="52">
        <v>20</v>
      </c>
      <c r="J187" s="27">
        <v>33.4</v>
      </c>
      <c r="K187" s="27">
        <v>33.4</v>
      </c>
      <c r="L187" s="27">
        <v>27.4</v>
      </c>
      <c r="M187" s="25"/>
      <c r="N187" s="17" t="s">
        <v>46</v>
      </c>
      <c r="O187" s="56">
        <v>1</v>
      </c>
      <c r="P187" s="27">
        <v>1.67</v>
      </c>
      <c r="Q187" s="27">
        <v>1.67</v>
      </c>
      <c r="R187" s="27">
        <v>1.37</v>
      </c>
      <c r="S187" s="36"/>
    </row>
    <row r="188" spans="1:19" ht="12" customHeight="1" x14ac:dyDescent="0.15">
      <c r="A188" s="44">
        <v>33</v>
      </c>
      <c r="B188" s="3" t="s">
        <v>147</v>
      </c>
      <c r="C188" s="56">
        <v>4</v>
      </c>
      <c r="D188" s="27">
        <v>6.68</v>
      </c>
      <c r="E188" s="27">
        <v>6.68</v>
      </c>
      <c r="F188" s="27">
        <v>5.48</v>
      </c>
      <c r="G188" s="25"/>
      <c r="H188" s="17" t="s">
        <v>24</v>
      </c>
      <c r="I188" s="52">
        <v>20</v>
      </c>
      <c r="J188" s="27">
        <v>33.4</v>
      </c>
      <c r="K188" s="27">
        <v>33.4</v>
      </c>
      <c r="L188" s="27">
        <v>27.4</v>
      </c>
      <c r="M188" s="25"/>
      <c r="N188" s="17" t="s">
        <v>194</v>
      </c>
      <c r="O188" s="56">
        <v>1</v>
      </c>
      <c r="P188" s="27">
        <v>1.67</v>
      </c>
      <c r="Q188" s="27">
        <v>1.67</v>
      </c>
      <c r="R188" s="27">
        <v>1.37</v>
      </c>
      <c r="S188" s="36"/>
    </row>
    <row r="189" spans="1:19" ht="12" customHeight="1" x14ac:dyDescent="0.15">
      <c r="A189" s="44">
        <v>34</v>
      </c>
      <c r="B189" s="3" t="s">
        <v>75</v>
      </c>
      <c r="C189" s="56">
        <v>0.8</v>
      </c>
      <c r="D189" s="27">
        <v>1.3360000000000001</v>
      </c>
      <c r="E189" s="27">
        <v>1.3360000000000001</v>
      </c>
      <c r="F189" s="27">
        <v>1.0960000000000001</v>
      </c>
      <c r="G189" s="25"/>
      <c r="H189" s="17" t="s">
        <v>19</v>
      </c>
      <c r="I189" s="52">
        <v>12</v>
      </c>
      <c r="J189" s="27">
        <v>20.04</v>
      </c>
      <c r="K189" s="27">
        <v>20.04</v>
      </c>
      <c r="L189" s="27">
        <v>16.440000000000001</v>
      </c>
      <c r="M189" s="25"/>
      <c r="N189" s="17" t="s">
        <v>81</v>
      </c>
      <c r="O189" s="56">
        <v>8</v>
      </c>
      <c r="P189" s="27">
        <v>13.36</v>
      </c>
      <c r="Q189" s="27">
        <v>13.36</v>
      </c>
      <c r="R189" s="27">
        <v>10.96</v>
      </c>
      <c r="S189" s="36"/>
    </row>
    <row r="190" spans="1:19" ht="12" customHeight="1" x14ac:dyDescent="0.15">
      <c r="A190" s="44">
        <v>35</v>
      </c>
      <c r="B190" s="3" t="s">
        <v>184</v>
      </c>
      <c r="C190" s="56">
        <v>0.5</v>
      </c>
      <c r="D190" s="27">
        <v>0.83499999999999996</v>
      </c>
      <c r="E190" s="27">
        <v>0.83499999999999996</v>
      </c>
      <c r="F190" s="27">
        <v>0.68500000000000005</v>
      </c>
      <c r="G190" s="25"/>
      <c r="H190" s="17" t="s">
        <v>69</v>
      </c>
      <c r="I190" s="52">
        <v>5</v>
      </c>
      <c r="J190" s="27">
        <v>8.35</v>
      </c>
      <c r="K190" s="27">
        <v>8.35</v>
      </c>
      <c r="L190" s="27">
        <v>6.85</v>
      </c>
      <c r="M190" s="25"/>
      <c r="N190" s="17" t="s">
        <v>15</v>
      </c>
      <c r="O190" s="56" t="s">
        <v>15</v>
      </c>
      <c r="P190" s="27" t="s">
        <v>15</v>
      </c>
      <c r="Q190" s="27" t="s">
        <v>15</v>
      </c>
      <c r="R190" s="27" t="s">
        <v>15</v>
      </c>
      <c r="S190" s="36"/>
    </row>
    <row r="191" spans="1:19" ht="12" customHeight="1" x14ac:dyDescent="0.15">
      <c r="A191" s="44">
        <v>36</v>
      </c>
      <c r="B191" s="3" t="s">
        <v>182</v>
      </c>
      <c r="C191" s="56">
        <v>1.5</v>
      </c>
      <c r="D191" s="27">
        <v>2.5049999999999999</v>
      </c>
      <c r="E191" s="27">
        <v>2.5049999999999999</v>
      </c>
      <c r="F191" s="27">
        <v>2.0550000000000002</v>
      </c>
      <c r="G191" s="25"/>
      <c r="H191" s="17" t="s">
        <v>194</v>
      </c>
      <c r="I191" s="52">
        <v>1</v>
      </c>
      <c r="J191" s="27">
        <v>1.67</v>
      </c>
      <c r="K191" s="27">
        <v>1.67</v>
      </c>
      <c r="L191" s="27">
        <v>1.37</v>
      </c>
      <c r="M191" s="25"/>
      <c r="N191" s="17" t="s">
        <v>15</v>
      </c>
      <c r="O191" s="56" t="s">
        <v>15</v>
      </c>
      <c r="P191" s="27" t="s">
        <v>15</v>
      </c>
      <c r="Q191" s="27" t="s">
        <v>15</v>
      </c>
      <c r="R191" s="27" t="s">
        <v>15</v>
      </c>
      <c r="S191" s="36"/>
    </row>
    <row r="192" spans="1:19" ht="12" customHeight="1" x14ac:dyDescent="0.15">
      <c r="A192" s="44">
        <v>37</v>
      </c>
      <c r="B192" s="3" t="s">
        <v>92</v>
      </c>
      <c r="C192" s="56">
        <v>1.5</v>
      </c>
      <c r="D192" s="27">
        <v>2.5049999999999999</v>
      </c>
      <c r="E192" s="27">
        <v>2.5049999999999999</v>
      </c>
      <c r="F192" s="27">
        <v>2.0550000000000002</v>
      </c>
      <c r="G192" s="25"/>
      <c r="H192" s="17" t="s">
        <v>46</v>
      </c>
      <c r="I192" s="52">
        <v>1</v>
      </c>
      <c r="J192" s="27">
        <v>1.67</v>
      </c>
      <c r="K192" s="27">
        <v>1.67</v>
      </c>
      <c r="L192" s="27">
        <v>1.37</v>
      </c>
      <c r="M192" s="25"/>
      <c r="N192" s="17" t="s">
        <v>15</v>
      </c>
      <c r="O192" s="56" t="s">
        <v>15</v>
      </c>
      <c r="P192" s="27" t="s">
        <v>15</v>
      </c>
      <c r="Q192" s="27" t="s">
        <v>15</v>
      </c>
      <c r="R192" s="27" t="s">
        <v>15</v>
      </c>
      <c r="S192" s="36"/>
    </row>
    <row r="193" spans="1:24" ht="12" customHeight="1" x14ac:dyDescent="0.15">
      <c r="A193" s="44">
        <v>38</v>
      </c>
      <c r="B193" s="3" t="s">
        <v>67</v>
      </c>
      <c r="C193" s="56">
        <v>1</v>
      </c>
      <c r="D193" s="27">
        <v>1.67</v>
      </c>
      <c r="E193" s="27">
        <v>1.67</v>
      </c>
      <c r="F193" s="27">
        <v>1.37</v>
      </c>
      <c r="G193" s="25"/>
      <c r="H193" s="17" t="s">
        <v>81</v>
      </c>
      <c r="I193" s="52">
        <v>8</v>
      </c>
      <c r="J193" s="27">
        <v>13.36</v>
      </c>
      <c r="K193" s="27">
        <v>13.36</v>
      </c>
      <c r="L193" s="27">
        <v>10.96</v>
      </c>
      <c r="M193" s="25"/>
      <c r="N193" s="17" t="s">
        <v>15</v>
      </c>
      <c r="O193" s="56" t="s">
        <v>15</v>
      </c>
      <c r="P193" s="27" t="s">
        <v>15</v>
      </c>
      <c r="Q193" s="27" t="s">
        <v>15</v>
      </c>
      <c r="R193" s="27" t="s">
        <v>15</v>
      </c>
      <c r="S193" s="36"/>
    </row>
    <row r="194" spans="1:24" ht="12" customHeight="1" x14ac:dyDescent="0.15">
      <c r="A194" s="44">
        <v>39</v>
      </c>
      <c r="B194" s="3" t="s">
        <v>15</v>
      </c>
      <c r="C194" s="56" t="s">
        <v>15</v>
      </c>
      <c r="D194" s="27" t="s">
        <v>15</v>
      </c>
      <c r="E194" s="27" t="s">
        <v>15</v>
      </c>
      <c r="F194" s="27" t="s">
        <v>15</v>
      </c>
      <c r="G194" s="25"/>
      <c r="H194" s="17" t="s">
        <v>15</v>
      </c>
      <c r="I194" s="52" t="s">
        <v>15</v>
      </c>
      <c r="J194" s="27" t="s">
        <v>15</v>
      </c>
      <c r="K194" s="27" t="s">
        <v>15</v>
      </c>
      <c r="L194" s="27" t="s">
        <v>15</v>
      </c>
      <c r="M194" s="25"/>
      <c r="N194" s="17" t="s">
        <v>15</v>
      </c>
      <c r="O194" s="56" t="s">
        <v>15</v>
      </c>
      <c r="P194" s="27" t="s">
        <v>15</v>
      </c>
      <c r="Q194" s="27" t="s">
        <v>15</v>
      </c>
      <c r="R194" s="27" t="s">
        <v>15</v>
      </c>
      <c r="S194" s="36"/>
    </row>
    <row r="195" spans="1:24" ht="12" customHeight="1" x14ac:dyDescent="0.15">
      <c r="A195" s="44">
        <v>40</v>
      </c>
      <c r="B195" s="3" t="s">
        <v>93</v>
      </c>
      <c r="C195" s="56" t="s">
        <v>15</v>
      </c>
      <c r="D195" s="27" t="s">
        <v>15</v>
      </c>
      <c r="E195" s="27" t="s">
        <v>15</v>
      </c>
      <c r="F195" s="27" t="s">
        <v>15</v>
      </c>
      <c r="G195" s="25"/>
      <c r="H195" s="17" t="s">
        <v>15</v>
      </c>
      <c r="I195" s="52" t="s">
        <v>15</v>
      </c>
      <c r="J195" s="27" t="s">
        <v>15</v>
      </c>
      <c r="K195" s="27" t="s">
        <v>15</v>
      </c>
      <c r="L195" s="27" t="s">
        <v>15</v>
      </c>
      <c r="M195" s="25"/>
      <c r="N195" s="17" t="s">
        <v>15</v>
      </c>
      <c r="O195" s="56" t="s">
        <v>15</v>
      </c>
      <c r="P195" s="27" t="s">
        <v>15</v>
      </c>
      <c r="Q195" s="27" t="s">
        <v>15</v>
      </c>
      <c r="R195" s="27" t="s">
        <v>15</v>
      </c>
      <c r="S195" s="36"/>
    </row>
    <row r="196" spans="1:24" ht="12" customHeight="1" x14ac:dyDescent="0.15">
      <c r="A196" s="44">
        <v>41</v>
      </c>
      <c r="B196" s="3" t="s">
        <v>15</v>
      </c>
      <c r="C196" s="56" t="s">
        <v>15</v>
      </c>
      <c r="D196" s="27" t="s">
        <v>15</v>
      </c>
      <c r="E196" s="27" t="s">
        <v>15</v>
      </c>
      <c r="F196" s="27" t="s">
        <v>15</v>
      </c>
      <c r="G196" s="25"/>
      <c r="H196" s="17" t="s">
        <v>15</v>
      </c>
      <c r="I196" s="52" t="s">
        <v>15</v>
      </c>
      <c r="J196" s="27" t="s">
        <v>15</v>
      </c>
      <c r="K196" s="27" t="s">
        <v>15</v>
      </c>
      <c r="L196" s="27" t="s">
        <v>15</v>
      </c>
      <c r="M196" s="25"/>
      <c r="N196" s="17" t="s">
        <v>15</v>
      </c>
      <c r="O196" s="56" t="s">
        <v>15</v>
      </c>
      <c r="P196" s="27" t="s">
        <v>15</v>
      </c>
      <c r="Q196" s="27" t="s">
        <v>15</v>
      </c>
      <c r="R196" s="27" t="s">
        <v>15</v>
      </c>
      <c r="S196" s="36"/>
    </row>
    <row r="197" spans="1:24" ht="12" customHeight="1" x14ac:dyDescent="0.15">
      <c r="A197" s="44">
        <v>42</v>
      </c>
      <c r="B197" s="3" t="s">
        <v>94</v>
      </c>
      <c r="C197" s="56" t="s">
        <v>154</v>
      </c>
      <c r="D197" s="27">
        <v>1.67</v>
      </c>
      <c r="E197" s="27">
        <v>1.67</v>
      </c>
      <c r="F197" s="27">
        <v>1.37</v>
      </c>
      <c r="G197" s="25"/>
      <c r="H197" s="17" t="s">
        <v>15</v>
      </c>
      <c r="I197" s="52" t="s">
        <v>15</v>
      </c>
      <c r="J197" s="27" t="s">
        <v>15</v>
      </c>
      <c r="K197" s="27" t="s">
        <v>15</v>
      </c>
      <c r="L197" s="27" t="s">
        <v>15</v>
      </c>
      <c r="M197" s="25"/>
      <c r="N197" s="17" t="s">
        <v>15</v>
      </c>
      <c r="O197" s="56" t="s">
        <v>15</v>
      </c>
      <c r="P197" s="27" t="s">
        <v>15</v>
      </c>
      <c r="Q197" s="27" t="s">
        <v>15</v>
      </c>
      <c r="R197" s="27" t="s">
        <v>15</v>
      </c>
      <c r="S197" s="36"/>
    </row>
    <row r="198" spans="1:24" ht="12" customHeight="1" x14ac:dyDescent="0.15">
      <c r="A198" s="44">
        <v>43</v>
      </c>
      <c r="B198" s="3" t="s">
        <v>15</v>
      </c>
      <c r="C198" s="56" t="s">
        <v>15</v>
      </c>
      <c r="D198" s="27" t="s">
        <v>15</v>
      </c>
      <c r="E198" s="27" t="s">
        <v>15</v>
      </c>
      <c r="F198" s="27" t="s">
        <v>15</v>
      </c>
      <c r="G198" s="25"/>
      <c r="H198" s="17" t="s">
        <v>15</v>
      </c>
      <c r="I198" s="52" t="s">
        <v>15</v>
      </c>
      <c r="J198" s="27" t="s">
        <v>15</v>
      </c>
      <c r="K198" s="27" t="s">
        <v>15</v>
      </c>
      <c r="L198" s="27" t="s">
        <v>15</v>
      </c>
      <c r="M198" s="25"/>
      <c r="N198" s="17" t="s">
        <v>15</v>
      </c>
      <c r="O198" s="56" t="s">
        <v>15</v>
      </c>
      <c r="P198" s="27" t="s">
        <v>15</v>
      </c>
      <c r="Q198" s="27" t="s">
        <v>15</v>
      </c>
      <c r="R198" s="27" t="s">
        <v>15</v>
      </c>
      <c r="S198" s="36"/>
    </row>
    <row r="199" spans="1:24" ht="12" customHeight="1" x14ac:dyDescent="0.15">
      <c r="A199" s="44">
        <v>44</v>
      </c>
      <c r="B199" s="3" t="s">
        <v>15</v>
      </c>
      <c r="C199" s="56" t="s">
        <v>15</v>
      </c>
      <c r="D199" s="27" t="s">
        <v>15</v>
      </c>
      <c r="E199" s="27" t="s">
        <v>15</v>
      </c>
      <c r="F199" s="27" t="s">
        <v>15</v>
      </c>
      <c r="G199" s="25"/>
      <c r="H199" s="17" t="s">
        <v>15</v>
      </c>
      <c r="I199" s="52" t="s">
        <v>15</v>
      </c>
      <c r="J199" s="27" t="s">
        <v>15</v>
      </c>
      <c r="K199" s="27" t="s">
        <v>15</v>
      </c>
      <c r="L199" s="27" t="s">
        <v>15</v>
      </c>
      <c r="M199" s="25"/>
      <c r="N199" s="17" t="s">
        <v>15</v>
      </c>
      <c r="O199" s="56" t="s">
        <v>15</v>
      </c>
      <c r="P199" s="27" t="s">
        <v>15</v>
      </c>
      <c r="Q199" s="27" t="s">
        <v>15</v>
      </c>
      <c r="R199" s="27" t="s">
        <v>15</v>
      </c>
      <c r="S199" s="36"/>
    </row>
    <row r="200" spans="1:24" ht="12" customHeight="1" x14ac:dyDescent="0.15">
      <c r="A200" s="44">
        <v>45</v>
      </c>
      <c r="B200" s="3" t="s">
        <v>15</v>
      </c>
      <c r="C200" s="56" t="s">
        <v>15</v>
      </c>
      <c r="D200" s="27" t="s">
        <v>15</v>
      </c>
      <c r="E200" s="27" t="s">
        <v>15</v>
      </c>
      <c r="F200" s="27" t="s">
        <v>15</v>
      </c>
      <c r="G200" s="25"/>
      <c r="H200" s="17" t="s">
        <v>15</v>
      </c>
      <c r="I200" s="52" t="s">
        <v>15</v>
      </c>
      <c r="J200" s="27" t="s">
        <v>15</v>
      </c>
      <c r="K200" s="27" t="s">
        <v>15</v>
      </c>
      <c r="L200" s="27" t="s">
        <v>15</v>
      </c>
      <c r="M200" s="25"/>
      <c r="N200" s="17" t="s">
        <v>15</v>
      </c>
      <c r="O200" s="56" t="s">
        <v>15</v>
      </c>
      <c r="P200" s="37" t="s">
        <v>15</v>
      </c>
      <c r="Q200" s="37" t="s">
        <v>15</v>
      </c>
      <c r="R200" s="37" t="s">
        <v>15</v>
      </c>
      <c r="S200" s="36"/>
    </row>
    <row r="201" spans="1:24" ht="14.25" customHeight="1" x14ac:dyDescent="0.15">
      <c r="A201" s="64"/>
      <c r="B201" s="58" t="str">
        <f>B1</f>
        <v xml:space="preserve">      1 月詳細献立表</v>
      </c>
      <c r="C201" s="58"/>
      <c r="D201" s="58"/>
      <c r="E201" s="58"/>
      <c r="G201" s="58"/>
      <c r="H201" s="58"/>
      <c r="I201" s="58"/>
      <c r="J201" s="58"/>
      <c r="K201" s="58"/>
      <c r="L201" s="58"/>
      <c r="M201" s="58"/>
      <c r="N201" s="58"/>
      <c r="O201" s="58"/>
      <c r="P201" s="58"/>
      <c r="Q201" s="58"/>
      <c r="R201" s="66"/>
      <c r="S201" s="36"/>
    </row>
    <row r="202" spans="1:24" ht="14.25" customHeight="1" x14ac:dyDescent="0.15">
      <c r="A202" s="64"/>
      <c r="B202" s="58"/>
      <c r="C202" s="58"/>
      <c r="D202" s="59">
        <v>45685</v>
      </c>
      <c r="E202" s="60">
        <f>J202</f>
        <v>45686</v>
      </c>
      <c r="F202" s="61">
        <f>P202</f>
        <v>45687</v>
      </c>
      <c r="G202" s="62"/>
      <c r="H202" s="62"/>
      <c r="I202" s="63"/>
      <c r="J202" s="59">
        <v>45686</v>
      </c>
      <c r="K202" s="60">
        <f>P202</f>
        <v>45687</v>
      </c>
      <c r="L202" s="61">
        <f>D202</f>
        <v>45685</v>
      </c>
      <c r="M202" s="62"/>
      <c r="N202" s="62"/>
      <c r="O202" s="63"/>
      <c r="P202" s="59">
        <v>45687</v>
      </c>
      <c r="Q202" s="60">
        <f>D202</f>
        <v>45685</v>
      </c>
      <c r="R202" s="61">
        <f>J202</f>
        <v>45686</v>
      </c>
      <c r="S202" s="36"/>
    </row>
    <row r="203" spans="1:24" ht="14.25" customHeight="1" x14ac:dyDescent="0.15">
      <c r="B203" s="73" t="s">
        <v>25</v>
      </c>
      <c r="C203" s="70" t="s">
        <v>20</v>
      </c>
      <c r="D203" s="20" t="s">
        <v>2</v>
      </c>
      <c r="E203" s="20" t="s">
        <v>0</v>
      </c>
      <c r="F203" s="20" t="s">
        <v>1</v>
      </c>
      <c r="G203" s="2"/>
      <c r="H203" s="73" t="s">
        <v>25</v>
      </c>
      <c r="I203" s="70" t="s">
        <v>20</v>
      </c>
      <c r="J203" s="20" t="s">
        <v>2</v>
      </c>
      <c r="K203" s="20" t="s">
        <v>0</v>
      </c>
      <c r="L203" s="20" t="s">
        <v>1</v>
      </c>
      <c r="M203" s="2"/>
      <c r="N203" s="73" t="s">
        <v>25</v>
      </c>
      <c r="O203" s="70" t="s">
        <v>20</v>
      </c>
      <c r="P203" s="20" t="s">
        <v>2</v>
      </c>
      <c r="Q203" s="20" t="s">
        <v>0</v>
      </c>
      <c r="R203" s="20" t="s">
        <v>1</v>
      </c>
      <c r="S203" s="36"/>
    </row>
    <row r="204" spans="1:24" ht="14.25" customHeight="1" x14ac:dyDescent="0.15">
      <c r="B204" s="74"/>
      <c r="C204" s="71"/>
      <c r="D204" s="67" t="s">
        <v>21</v>
      </c>
      <c r="E204" s="68"/>
      <c r="F204" s="69"/>
      <c r="G204" s="2"/>
      <c r="H204" s="74"/>
      <c r="I204" s="71"/>
      <c r="J204" s="67" t="s">
        <v>21</v>
      </c>
      <c r="K204" s="68"/>
      <c r="L204" s="69"/>
      <c r="M204" s="2"/>
      <c r="N204" s="74"/>
      <c r="O204" s="71"/>
      <c r="P204" s="67" t="s">
        <v>21</v>
      </c>
      <c r="Q204" s="68"/>
      <c r="R204" s="69"/>
      <c r="S204" s="36"/>
    </row>
    <row r="205" spans="1:24" ht="14.25" customHeight="1" thickBot="1" x14ac:dyDescent="0.2">
      <c r="B205" s="75"/>
      <c r="C205" s="72"/>
      <c r="D205" s="21">
        <f>$D$5</f>
        <v>1670</v>
      </c>
      <c r="E205" s="21">
        <f>$E$5</f>
        <v>1670</v>
      </c>
      <c r="F205" s="21">
        <f>$F$5</f>
        <v>1370</v>
      </c>
      <c r="G205" s="2"/>
      <c r="H205" s="75"/>
      <c r="I205" s="72"/>
      <c r="J205" s="21">
        <f>$D$5</f>
        <v>1670</v>
      </c>
      <c r="K205" s="21">
        <f>$E$5</f>
        <v>1670</v>
      </c>
      <c r="L205" s="21">
        <f>$F$5</f>
        <v>1370</v>
      </c>
      <c r="M205" s="2"/>
      <c r="N205" s="75"/>
      <c r="O205" s="72"/>
      <c r="P205" s="21">
        <f>$D$5</f>
        <v>1670</v>
      </c>
      <c r="Q205" s="21">
        <f>$E$5</f>
        <v>1670</v>
      </c>
      <c r="R205" s="21">
        <f>$F$5</f>
        <v>1370</v>
      </c>
      <c r="S205" s="36"/>
    </row>
    <row r="206" spans="1:24" ht="14.25" customHeight="1" thickTop="1" x14ac:dyDescent="0.15">
      <c r="A206" s="44">
        <v>1</v>
      </c>
      <c r="B206" s="17" t="s">
        <v>27</v>
      </c>
      <c r="C206" s="56" t="s">
        <v>15</v>
      </c>
      <c r="D206" s="24" t="s">
        <v>15</v>
      </c>
      <c r="E206" s="24" t="s">
        <v>15</v>
      </c>
      <c r="F206" s="24" t="s">
        <v>15</v>
      </c>
      <c r="G206" s="25"/>
      <c r="H206" s="26" t="s">
        <v>117</v>
      </c>
      <c r="I206" s="51" t="s">
        <v>15</v>
      </c>
      <c r="J206" s="24" t="s">
        <v>15</v>
      </c>
      <c r="K206" s="24" t="s">
        <v>15</v>
      </c>
      <c r="L206" s="24" t="s">
        <v>15</v>
      </c>
      <c r="M206" s="25"/>
      <c r="N206" s="26" t="s">
        <v>27</v>
      </c>
      <c r="O206" s="53" t="s">
        <v>15</v>
      </c>
      <c r="P206" s="24" t="s">
        <v>15</v>
      </c>
      <c r="Q206" s="24" t="s">
        <v>15</v>
      </c>
      <c r="R206" s="24" t="s">
        <v>15</v>
      </c>
      <c r="S206" s="36"/>
    </row>
    <row r="207" spans="1:24" ht="14.25" customHeight="1" x14ac:dyDescent="0.15">
      <c r="A207" s="44">
        <v>2</v>
      </c>
      <c r="B207" s="17" t="s">
        <v>28</v>
      </c>
      <c r="C207" s="56">
        <v>80</v>
      </c>
      <c r="D207" s="27">
        <v>133.6</v>
      </c>
      <c r="E207" s="27">
        <v>133.6</v>
      </c>
      <c r="F207" s="27">
        <v>109.6</v>
      </c>
      <c r="G207" s="25"/>
      <c r="H207" s="26" t="s">
        <v>198</v>
      </c>
      <c r="I207" s="51" t="s">
        <v>154</v>
      </c>
      <c r="J207" s="27">
        <v>1.67</v>
      </c>
      <c r="K207" s="27">
        <v>1.67</v>
      </c>
      <c r="L207" s="27">
        <v>1.37</v>
      </c>
      <c r="M207" s="25"/>
      <c r="N207" s="26" t="s">
        <v>28</v>
      </c>
      <c r="O207" s="53">
        <v>80</v>
      </c>
      <c r="P207" s="27">
        <v>133.6</v>
      </c>
      <c r="Q207" s="27">
        <v>133.6</v>
      </c>
      <c r="R207" s="27">
        <v>109.6</v>
      </c>
      <c r="S207" s="36"/>
    </row>
    <row r="208" spans="1:24" ht="14.25" customHeight="1" x14ac:dyDescent="0.15">
      <c r="A208" s="44">
        <v>3</v>
      </c>
      <c r="B208" s="17" t="s">
        <v>29</v>
      </c>
      <c r="C208" s="56">
        <v>0.24</v>
      </c>
      <c r="D208" s="27">
        <v>0.40079999999999999</v>
      </c>
      <c r="E208" s="27">
        <v>0.40079999999999999</v>
      </c>
      <c r="F208" s="27">
        <v>0.32880000000000004</v>
      </c>
      <c r="G208" s="25"/>
      <c r="H208" s="26" t="s">
        <v>15</v>
      </c>
      <c r="I208" s="51" t="s">
        <v>15</v>
      </c>
      <c r="J208" s="27" t="s">
        <v>15</v>
      </c>
      <c r="K208" s="27" t="s">
        <v>15</v>
      </c>
      <c r="L208" s="27" t="s">
        <v>15</v>
      </c>
      <c r="M208" s="25"/>
      <c r="N208" s="26" t="s">
        <v>29</v>
      </c>
      <c r="O208" s="53">
        <v>0.24</v>
      </c>
      <c r="P208" s="27">
        <v>0.40079999999999999</v>
      </c>
      <c r="Q208" s="27">
        <v>0.40079999999999999</v>
      </c>
      <c r="R208" s="27">
        <v>0.32880000000000004</v>
      </c>
      <c r="S208" s="36"/>
      <c r="U208" s="22" t="s">
        <v>3</v>
      </c>
      <c r="V208" s="23" t="s">
        <v>4</v>
      </c>
      <c r="W208" s="23" t="s">
        <v>5</v>
      </c>
      <c r="X208" s="23" t="s">
        <v>6</v>
      </c>
    </row>
    <row r="209" spans="1:24" ht="12" customHeight="1" x14ac:dyDescent="0.15">
      <c r="A209" s="44">
        <v>4</v>
      </c>
      <c r="B209" s="17" t="s">
        <v>15</v>
      </c>
      <c r="C209" s="56" t="s">
        <v>15</v>
      </c>
      <c r="D209" s="27" t="s">
        <v>15</v>
      </c>
      <c r="E209" s="27" t="s">
        <v>15</v>
      </c>
      <c r="F209" s="27" t="s">
        <v>15</v>
      </c>
      <c r="G209" s="25"/>
      <c r="H209" s="26" t="s">
        <v>30</v>
      </c>
      <c r="I209" s="51" t="s">
        <v>15</v>
      </c>
      <c r="J209" s="27" t="s">
        <v>15</v>
      </c>
      <c r="K209" s="27" t="s">
        <v>15</v>
      </c>
      <c r="L209" s="27" t="s">
        <v>15</v>
      </c>
      <c r="M209" s="25"/>
      <c r="N209" s="26" t="s">
        <v>15</v>
      </c>
      <c r="O209" s="53" t="s">
        <v>15</v>
      </c>
      <c r="P209" s="27" t="s">
        <v>15</v>
      </c>
      <c r="Q209" s="27" t="s">
        <v>15</v>
      </c>
      <c r="R209" s="27" t="s">
        <v>15</v>
      </c>
      <c r="S209" s="36"/>
      <c r="U209" s="29" t="s">
        <v>16</v>
      </c>
      <c r="V209" s="29">
        <f>SUMIF($B209:$B250,$U209,D209:D250)+SUMIF($H209:$H250,$U209,J209:J250)+SUMIF($N209:$N250,$U209,P209:P250)</f>
        <v>66.8</v>
      </c>
      <c r="W209" s="29">
        <f>SUMIF($B209:$B250,$U209,E209:E250)+SUMIF($H209:$H250,$U209,K209:K250)+SUMIF($N209:$N250,$U209,Q209:Q250)</f>
        <v>66.8</v>
      </c>
      <c r="X209" s="30" t="s">
        <v>7</v>
      </c>
    </row>
    <row r="210" spans="1:24" ht="12" customHeight="1" x14ac:dyDescent="0.15">
      <c r="A210" s="44">
        <v>5</v>
      </c>
      <c r="B210" s="17" t="s">
        <v>30</v>
      </c>
      <c r="C210" s="56" t="s">
        <v>15</v>
      </c>
      <c r="D210" s="27" t="s">
        <v>15</v>
      </c>
      <c r="E210" s="27" t="s">
        <v>15</v>
      </c>
      <c r="F210" s="27" t="s">
        <v>15</v>
      </c>
      <c r="G210" s="25"/>
      <c r="H210" s="26" t="s">
        <v>174</v>
      </c>
      <c r="I210" s="51">
        <v>1</v>
      </c>
      <c r="J210" s="27">
        <v>1.67</v>
      </c>
      <c r="K210" s="27">
        <v>1.67</v>
      </c>
      <c r="L210" s="27">
        <v>1.37</v>
      </c>
      <c r="M210" s="25"/>
      <c r="N210" s="26" t="s">
        <v>30</v>
      </c>
      <c r="O210" s="53" t="s">
        <v>15</v>
      </c>
      <c r="P210" s="27" t="s">
        <v>15</v>
      </c>
      <c r="Q210" s="27" t="s">
        <v>15</v>
      </c>
      <c r="R210" s="27" t="s">
        <v>15</v>
      </c>
      <c r="S210" s="36"/>
      <c r="U210" s="29" t="s">
        <v>19</v>
      </c>
      <c r="V210" s="29">
        <f>SUMIF($B209:$B250,$U210,D209:D250)+SUMIF($H209:$H250,$U210,J209:J250)+SUMIF($N209:$N250,$U210,P209:P250)</f>
        <v>86.84</v>
      </c>
      <c r="W210" s="29">
        <f>SUMIF($B209:$B250,$U210,E209:E250)+SUMIF($H209:$H250,$U210,K209:K250)+SUMIF($N209:$N250,$U210,Q209:Q250)</f>
        <v>86.84</v>
      </c>
      <c r="X210" s="30" t="s">
        <v>8</v>
      </c>
    </row>
    <row r="211" spans="1:24" ht="12" customHeight="1" x14ac:dyDescent="0.15">
      <c r="A211" s="44">
        <v>6</v>
      </c>
      <c r="B211" s="17" t="s">
        <v>174</v>
      </c>
      <c r="C211" s="56">
        <v>1</v>
      </c>
      <c r="D211" s="27">
        <v>1.67</v>
      </c>
      <c r="E211" s="27">
        <v>1.67</v>
      </c>
      <c r="F211" s="27">
        <v>1.37</v>
      </c>
      <c r="G211" s="25"/>
      <c r="H211" s="26" t="s">
        <v>15</v>
      </c>
      <c r="I211" s="51" t="s">
        <v>15</v>
      </c>
      <c r="J211" s="27" t="s">
        <v>15</v>
      </c>
      <c r="K211" s="27" t="s">
        <v>15</v>
      </c>
      <c r="L211" s="27" t="s">
        <v>15</v>
      </c>
      <c r="M211" s="25"/>
      <c r="N211" s="26" t="s">
        <v>174</v>
      </c>
      <c r="O211" s="53">
        <v>1</v>
      </c>
      <c r="P211" s="27">
        <v>1.67</v>
      </c>
      <c r="Q211" s="27">
        <v>1.67</v>
      </c>
      <c r="R211" s="27">
        <v>1.37</v>
      </c>
      <c r="S211" s="36"/>
      <c r="U211" s="29" t="s">
        <v>17</v>
      </c>
      <c r="V211" s="29">
        <f>SUMIF($B209:$B250,$U211,D209:D250)+SUMIF($H209:$H250,$U211,J209:J250)+SUMIF($N209:$N250,$U211,P209:P250)</f>
        <v>25.05</v>
      </c>
      <c r="W211" s="29">
        <f>SUMIF($B209:$B250,$U211,E209:E250)+SUMIF($H209:$H250,$U211,K209:K250)+SUMIF($N209:$N250,$U211,Q209:Q250)</f>
        <v>25.05</v>
      </c>
      <c r="X211" s="30" t="s">
        <v>7</v>
      </c>
    </row>
    <row r="212" spans="1:24" ht="12" customHeight="1" x14ac:dyDescent="0.15">
      <c r="A212" s="44">
        <v>7</v>
      </c>
      <c r="B212" s="17" t="s">
        <v>15</v>
      </c>
      <c r="C212" s="56" t="s">
        <v>15</v>
      </c>
      <c r="D212" s="27" t="s">
        <v>15</v>
      </c>
      <c r="E212" s="27" t="s">
        <v>15</v>
      </c>
      <c r="F212" s="27" t="s">
        <v>15</v>
      </c>
      <c r="G212" s="25"/>
      <c r="H212" s="26" t="s">
        <v>118</v>
      </c>
      <c r="I212" s="51" t="s">
        <v>15</v>
      </c>
      <c r="J212" s="27" t="s">
        <v>15</v>
      </c>
      <c r="K212" s="27" t="s">
        <v>15</v>
      </c>
      <c r="L212" s="27" t="s">
        <v>15</v>
      </c>
      <c r="M212" s="25"/>
      <c r="N212" s="26" t="s">
        <v>15</v>
      </c>
      <c r="O212" s="53" t="s">
        <v>15</v>
      </c>
      <c r="P212" s="27" t="s">
        <v>15</v>
      </c>
      <c r="Q212" s="27" t="s">
        <v>15</v>
      </c>
      <c r="R212" s="27" t="s">
        <v>15</v>
      </c>
      <c r="S212" s="36"/>
      <c r="U212" s="29" t="s">
        <v>14</v>
      </c>
      <c r="V212" s="29">
        <f>SUMIF($B209:$B250,$U212,D209:D250)+SUMIF($H209:$H250,$U212,J209:J250)+SUMIF($N209:$N250,$U212,P209:P250)</f>
        <v>0</v>
      </c>
      <c r="W212" s="29">
        <f>SUMIF($B209:$B250,$U212,E209:E250)+SUMIF($H209:$H250,$U212,K209:K250)+SUMIF($N209:$N250,$U212,Q209:Q250)</f>
        <v>0</v>
      </c>
      <c r="X212" s="30" t="s">
        <v>9</v>
      </c>
    </row>
    <row r="213" spans="1:24" ht="12" customHeight="1" x14ac:dyDescent="0.15">
      <c r="A213" s="44">
        <v>8</v>
      </c>
      <c r="B213" s="17" t="s">
        <v>64</v>
      </c>
      <c r="C213" s="56" t="s">
        <v>15</v>
      </c>
      <c r="D213" s="27" t="s">
        <v>15</v>
      </c>
      <c r="E213" s="27" t="s">
        <v>15</v>
      </c>
      <c r="F213" s="27" t="s">
        <v>15</v>
      </c>
      <c r="G213" s="25"/>
      <c r="H213" s="26" t="s">
        <v>178</v>
      </c>
      <c r="I213" s="51">
        <v>15</v>
      </c>
      <c r="J213" s="27">
        <v>25.05</v>
      </c>
      <c r="K213" s="27">
        <v>25.05</v>
      </c>
      <c r="L213" s="27">
        <v>20.55</v>
      </c>
      <c r="M213" s="25"/>
      <c r="N213" s="26" t="s">
        <v>48</v>
      </c>
      <c r="O213" s="53" t="s">
        <v>15</v>
      </c>
      <c r="P213" s="27" t="s">
        <v>15</v>
      </c>
      <c r="Q213" s="27" t="s">
        <v>15</v>
      </c>
      <c r="R213" s="27" t="s">
        <v>15</v>
      </c>
      <c r="S213" s="36"/>
      <c r="U213" s="29" t="s">
        <v>24</v>
      </c>
      <c r="V213" s="29">
        <f>SUMIF($B209:$B250,$U213,D209:D250)+SUMIF($H209:$H250,$U213,J209:J250)+SUMIF($N209:$N250,$U213,P209:P250)</f>
        <v>41.75</v>
      </c>
      <c r="W213" s="29">
        <f>SUMIF($B209:$B250,$U213,E209:E250)+SUMIF($H209:$H250,$U213,K209:K250)+SUMIF($N209:$N250,$U213,Q209:Q250)</f>
        <v>41.75</v>
      </c>
      <c r="X213" s="30" t="s">
        <v>10</v>
      </c>
    </row>
    <row r="214" spans="1:24" ht="12" customHeight="1" x14ac:dyDescent="0.15">
      <c r="A214" s="44">
        <v>9</v>
      </c>
      <c r="B214" s="17" t="s">
        <v>65</v>
      </c>
      <c r="C214" s="17" t="s">
        <v>155</v>
      </c>
      <c r="D214" s="27">
        <v>1.67</v>
      </c>
      <c r="E214" s="27">
        <v>1.67</v>
      </c>
      <c r="F214" s="27">
        <v>1.37</v>
      </c>
      <c r="G214" s="25"/>
      <c r="H214" s="26" t="s">
        <v>177</v>
      </c>
      <c r="I214" s="51">
        <v>15</v>
      </c>
      <c r="J214" s="27">
        <v>25.05</v>
      </c>
      <c r="K214" s="27">
        <v>25.05</v>
      </c>
      <c r="L214" s="27">
        <v>20.55</v>
      </c>
      <c r="M214" s="25"/>
      <c r="N214" s="26" t="s">
        <v>153</v>
      </c>
      <c r="O214" s="26" t="s">
        <v>154</v>
      </c>
      <c r="P214" s="27">
        <v>1.67</v>
      </c>
      <c r="Q214" s="27">
        <v>1.67</v>
      </c>
      <c r="R214" s="27">
        <v>1.37</v>
      </c>
      <c r="S214" s="36"/>
    </row>
    <row r="215" spans="1:24" ht="12" customHeight="1" x14ac:dyDescent="0.15">
      <c r="A215" s="44">
        <v>10</v>
      </c>
      <c r="B215" s="17" t="s">
        <v>41</v>
      </c>
      <c r="C215" s="56">
        <v>0.1</v>
      </c>
      <c r="D215" s="27">
        <v>0.16700000000000001</v>
      </c>
      <c r="E215" s="27">
        <v>0.16700000000000001</v>
      </c>
      <c r="F215" s="27">
        <v>0.13700000000000001</v>
      </c>
      <c r="G215" s="25"/>
      <c r="H215" s="26" t="s">
        <v>24</v>
      </c>
      <c r="I215" s="51">
        <v>25</v>
      </c>
      <c r="J215" s="27">
        <v>41.75</v>
      </c>
      <c r="K215" s="27">
        <v>41.75</v>
      </c>
      <c r="L215" s="27">
        <v>34.25</v>
      </c>
      <c r="M215" s="25"/>
      <c r="N215" s="26" t="s">
        <v>167</v>
      </c>
      <c r="O215" s="53">
        <v>5</v>
      </c>
      <c r="P215" s="27">
        <v>8.35</v>
      </c>
      <c r="Q215" s="27">
        <v>8.35</v>
      </c>
      <c r="R215" s="27">
        <v>6.85</v>
      </c>
      <c r="S215" s="36"/>
    </row>
    <row r="216" spans="1:24" ht="12" customHeight="1" x14ac:dyDescent="0.15">
      <c r="A216" s="44">
        <v>11</v>
      </c>
      <c r="B216" s="17" t="s">
        <v>55</v>
      </c>
      <c r="C216" s="56">
        <v>0.01</v>
      </c>
      <c r="D216" s="27">
        <v>1.67E-2</v>
      </c>
      <c r="E216" s="27">
        <v>1.67E-2</v>
      </c>
      <c r="F216" s="27">
        <v>1.37E-2</v>
      </c>
      <c r="G216" s="25"/>
      <c r="H216" s="26" t="s">
        <v>181</v>
      </c>
      <c r="I216" s="51">
        <v>10</v>
      </c>
      <c r="J216" s="27">
        <v>16.7</v>
      </c>
      <c r="K216" s="27">
        <v>16.7</v>
      </c>
      <c r="L216" s="27">
        <v>13.7</v>
      </c>
      <c r="M216" s="25"/>
      <c r="N216" s="26" t="s">
        <v>15</v>
      </c>
      <c r="O216" s="53" t="s">
        <v>15</v>
      </c>
      <c r="P216" s="27" t="s">
        <v>15</v>
      </c>
      <c r="Q216" s="27" t="s">
        <v>15</v>
      </c>
      <c r="R216" s="27" t="s">
        <v>15</v>
      </c>
      <c r="S216" s="36"/>
      <c r="U216" s="29" t="s">
        <v>18</v>
      </c>
      <c r="V216" s="29"/>
      <c r="W216" s="29"/>
      <c r="X216" s="29" t="s">
        <v>11</v>
      </c>
    </row>
    <row r="217" spans="1:24" ht="12" customHeight="1" x14ac:dyDescent="0.15">
      <c r="A217" s="44">
        <v>12</v>
      </c>
      <c r="B217" s="17" t="s">
        <v>47</v>
      </c>
      <c r="C217" s="56">
        <v>1</v>
      </c>
      <c r="D217" s="27">
        <v>1.67</v>
      </c>
      <c r="E217" s="27">
        <v>1.67</v>
      </c>
      <c r="F217" s="27">
        <v>1.37</v>
      </c>
      <c r="G217" s="25"/>
      <c r="H217" s="26" t="s">
        <v>19</v>
      </c>
      <c r="I217" s="51">
        <v>22</v>
      </c>
      <c r="J217" s="27">
        <v>36.74</v>
      </c>
      <c r="K217" s="27">
        <v>36.74</v>
      </c>
      <c r="L217" s="27">
        <v>30.14</v>
      </c>
      <c r="M217" s="25"/>
      <c r="N217" s="26" t="s">
        <v>15</v>
      </c>
      <c r="O217" s="53" t="s">
        <v>15</v>
      </c>
      <c r="P217" s="27" t="s">
        <v>15</v>
      </c>
      <c r="Q217" s="27" t="s">
        <v>15</v>
      </c>
      <c r="R217" s="27" t="s">
        <v>15</v>
      </c>
      <c r="S217" s="36"/>
    </row>
    <row r="218" spans="1:24" ht="12" customHeight="1" x14ac:dyDescent="0.15">
      <c r="A218" s="44">
        <v>13</v>
      </c>
      <c r="B218" s="17" t="s">
        <v>147</v>
      </c>
      <c r="C218" s="56">
        <v>2.5</v>
      </c>
      <c r="D218" s="27">
        <v>4.1749999999999998</v>
      </c>
      <c r="E218" s="27">
        <v>4.1749999999999998</v>
      </c>
      <c r="F218" s="27">
        <v>3.4249999999999998</v>
      </c>
      <c r="G218" s="25"/>
      <c r="H218" s="26" t="s">
        <v>57</v>
      </c>
      <c r="I218" s="51">
        <v>12</v>
      </c>
      <c r="J218" s="27">
        <v>20.04</v>
      </c>
      <c r="K218" s="27">
        <v>20.04</v>
      </c>
      <c r="L218" s="27">
        <v>16.440000000000001</v>
      </c>
      <c r="M218" s="25"/>
      <c r="N218" s="26" t="s">
        <v>15</v>
      </c>
      <c r="O218" s="53" t="s">
        <v>15</v>
      </c>
      <c r="P218" s="27" t="s">
        <v>15</v>
      </c>
      <c r="Q218" s="27" t="s">
        <v>15</v>
      </c>
      <c r="R218" s="27" t="s">
        <v>15</v>
      </c>
      <c r="S218" s="36"/>
    </row>
    <row r="219" spans="1:24" ht="12" customHeight="1" x14ac:dyDescent="0.15">
      <c r="A219" s="44">
        <v>14</v>
      </c>
      <c r="B219" s="17" t="s">
        <v>182</v>
      </c>
      <c r="C219" s="56">
        <v>1.5</v>
      </c>
      <c r="D219" s="27">
        <v>2.5049999999999999</v>
      </c>
      <c r="E219" s="27">
        <v>2.5049999999999999</v>
      </c>
      <c r="F219" s="27">
        <v>2.0550000000000002</v>
      </c>
      <c r="G219" s="25"/>
      <c r="H219" s="26" t="s">
        <v>18</v>
      </c>
      <c r="I219" s="51">
        <v>10</v>
      </c>
      <c r="J219" s="27">
        <v>16.7</v>
      </c>
      <c r="K219" s="27">
        <v>16.7</v>
      </c>
      <c r="L219" s="27">
        <v>13.7</v>
      </c>
      <c r="M219" s="25"/>
      <c r="N219" s="26" t="s">
        <v>49</v>
      </c>
      <c r="O219" s="53" t="s">
        <v>15</v>
      </c>
      <c r="P219" s="27" t="s">
        <v>15</v>
      </c>
      <c r="Q219" s="27" t="s">
        <v>15</v>
      </c>
      <c r="R219" s="27" t="s">
        <v>15</v>
      </c>
      <c r="S219" s="36"/>
    </row>
    <row r="220" spans="1:24" ht="12" customHeight="1" x14ac:dyDescent="0.15">
      <c r="A220" s="44">
        <v>15</v>
      </c>
      <c r="B220" s="17" t="s">
        <v>40</v>
      </c>
      <c r="C220" s="56">
        <v>1</v>
      </c>
      <c r="D220" s="27">
        <v>1.67</v>
      </c>
      <c r="E220" s="27">
        <v>1.67</v>
      </c>
      <c r="F220" s="27">
        <v>1.37</v>
      </c>
      <c r="G220" s="25"/>
      <c r="H220" s="26" t="s">
        <v>61</v>
      </c>
      <c r="I220" s="51">
        <v>18</v>
      </c>
      <c r="J220" s="27">
        <v>30.06</v>
      </c>
      <c r="K220" s="27">
        <v>30.06</v>
      </c>
      <c r="L220" s="27">
        <v>24.66</v>
      </c>
      <c r="M220" s="25"/>
      <c r="N220" s="26" t="s">
        <v>35</v>
      </c>
      <c r="O220" s="53">
        <v>20</v>
      </c>
      <c r="P220" s="27">
        <v>33.4</v>
      </c>
      <c r="Q220" s="27">
        <v>33.4</v>
      </c>
      <c r="R220" s="27">
        <v>27.4</v>
      </c>
      <c r="S220" s="36"/>
    </row>
    <row r="221" spans="1:24" ht="12" customHeight="1" x14ac:dyDescent="0.15">
      <c r="A221" s="44">
        <v>16</v>
      </c>
      <c r="B221" s="17" t="s">
        <v>172</v>
      </c>
      <c r="C221" s="56">
        <v>5</v>
      </c>
      <c r="D221" s="27">
        <v>8.35</v>
      </c>
      <c r="E221" s="27">
        <v>8.35</v>
      </c>
      <c r="F221" s="27">
        <v>6.85</v>
      </c>
      <c r="G221" s="25"/>
      <c r="H221" s="26" t="s">
        <v>119</v>
      </c>
      <c r="I221" s="51">
        <v>6</v>
      </c>
      <c r="J221" s="27">
        <v>10.02</v>
      </c>
      <c r="K221" s="27">
        <v>10.02</v>
      </c>
      <c r="L221" s="27">
        <v>8.2200000000000006</v>
      </c>
      <c r="M221" s="25"/>
      <c r="N221" s="26" t="s">
        <v>34</v>
      </c>
      <c r="O221" s="53">
        <v>20</v>
      </c>
      <c r="P221" s="27">
        <v>33.4</v>
      </c>
      <c r="Q221" s="27">
        <v>33.4</v>
      </c>
      <c r="R221" s="27">
        <v>27.4</v>
      </c>
      <c r="S221" s="36"/>
    </row>
    <row r="222" spans="1:24" ht="12" customHeight="1" x14ac:dyDescent="0.15">
      <c r="A222" s="44">
        <v>17</v>
      </c>
      <c r="B222" s="17" t="s">
        <v>15</v>
      </c>
      <c r="C222" s="56" t="s">
        <v>15</v>
      </c>
      <c r="D222" s="27" t="s">
        <v>15</v>
      </c>
      <c r="E222" s="27" t="s">
        <v>15</v>
      </c>
      <c r="F222" s="27" t="s">
        <v>15</v>
      </c>
      <c r="G222" s="25"/>
      <c r="H222" s="26" t="s">
        <v>199</v>
      </c>
      <c r="I222" s="51">
        <v>4</v>
      </c>
      <c r="J222" s="27">
        <v>6.68</v>
      </c>
      <c r="K222" s="27">
        <v>6.68</v>
      </c>
      <c r="L222" s="27">
        <v>5.48</v>
      </c>
      <c r="M222" s="25"/>
      <c r="N222" s="26" t="s">
        <v>149</v>
      </c>
      <c r="O222" s="53">
        <v>8</v>
      </c>
      <c r="P222" s="27">
        <v>13.36</v>
      </c>
      <c r="Q222" s="27">
        <v>13.36</v>
      </c>
      <c r="R222" s="27">
        <v>10.96</v>
      </c>
      <c r="S222" s="36"/>
      <c r="U222" s="22" t="s">
        <v>12</v>
      </c>
      <c r="V222" s="32"/>
      <c r="W222" s="32"/>
      <c r="X222" s="32"/>
    </row>
    <row r="223" spans="1:24" ht="12" customHeight="1" x14ac:dyDescent="0.15">
      <c r="A223" s="44">
        <v>18</v>
      </c>
      <c r="B223" s="17" t="s">
        <v>15</v>
      </c>
      <c r="C223" s="56" t="s">
        <v>15</v>
      </c>
      <c r="D223" s="27" t="s">
        <v>15</v>
      </c>
      <c r="E223" s="27" t="s">
        <v>15</v>
      </c>
      <c r="F223" s="27" t="s">
        <v>15</v>
      </c>
      <c r="G223" s="25"/>
      <c r="H223" s="26" t="s">
        <v>191</v>
      </c>
      <c r="I223" s="51">
        <v>4</v>
      </c>
      <c r="J223" s="27">
        <v>6.68</v>
      </c>
      <c r="K223" s="27">
        <v>6.68</v>
      </c>
      <c r="L223" s="27">
        <v>5.48</v>
      </c>
      <c r="M223" s="25"/>
      <c r="N223" s="26" t="s">
        <v>18</v>
      </c>
      <c r="O223" s="53">
        <v>8</v>
      </c>
      <c r="P223" s="27">
        <v>13.36</v>
      </c>
      <c r="Q223" s="27">
        <v>13.36</v>
      </c>
      <c r="R223" s="27">
        <v>10.96</v>
      </c>
      <c r="S223" s="36"/>
      <c r="U223" s="29" t="s">
        <v>23</v>
      </c>
      <c r="V223" s="29"/>
      <c r="W223" s="29"/>
      <c r="X223" s="29" t="s">
        <v>13</v>
      </c>
    </row>
    <row r="224" spans="1:24" ht="12" customHeight="1" x14ac:dyDescent="0.15">
      <c r="A224" s="44">
        <v>19</v>
      </c>
      <c r="B224" s="17" t="s">
        <v>66</v>
      </c>
      <c r="C224" s="56" t="s">
        <v>15</v>
      </c>
      <c r="D224" s="27" t="s">
        <v>15</v>
      </c>
      <c r="E224" s="27" t="s">
        <v>15</v>
      </c>
      <c r="F224" s="27" t="s">
        <v>15</v>
      </c>
      <c r="G224" s="25"/>
      <c r="H224" s="26" t="s">
        <v>174</v>
      </c>
      <c r="I224" s="51">
        <v>35</v>
      </c>
      <c r="J224" s="27">
        <v>58.45</v>
      </c>
      <c r="K224" s="27">
        <v>58.45</v>
      </c>
      <c r="L224" s="27">
        <v>47.95</v>
      </c>
      <c r="M224" s="25"/>
      <c r="N224" s="26" t="s">
        <v>50</v>
      </c>
      <c r="O224" s="53">
        <v>8</v>
      </c>
      <c r="P224" s="27">
        <v>13.36</v>
      </c>
      <c r="Q224" s="27">
        <v>13.36</v>
      </c>
      <c r="R224" s="27">
        <v>10.96</v>
      </c>
      <c r="S224" s="36"/>
    </row>
    <row r="225" spans="1:19" ht="12" customHeight="1" x14ac:dyDescent="0.15">
      <c r="A225" s="44">
        <v>20</v>
      </c>
      <c r="B225" s="17" t="s">
        <v>200</v>
      </c>
      <c r="C225" s="56">
        <v>8</v>
      </c>
      <c r="D225" s="27">
        <v>13.36</v>
      </c>
      <c r="E225" s="27">
        <v>13.36</v>
      </c>
      <c r="F225" s="27">
        <v>10.96</v>
      </c>
      <c r="G225" s="25"/>
      <c r="H225" s="26" t="s">
        <v>165</v>
      </c>
      <c r="I225" s="51">
        <v>2</v>
      </c>
      <c r="J225" s="27">
        <v>3.34</v>
      </c>
      <c r="K225" s="27">
        <v>3.34</v>
      </c>
      <c r="L225" s="27">
        <v>2.74</v>
      </c>
      <c r="M225" s="25"/>
      <c r="N225" s="26" t="s">
        <v>182</v>
      </c>
      <c r="O225" s="53">
        <v>1</v>
      </c>
      <c r="P225" s="27">
        <v>1.67</v>
      </c>
      <c r="Q225" s="27">
        <v>1.67</v>
      </c>
      <c r="R225" s="27">
        <v>1.37</v>
      </c>
      <c r="S225" s="36"/>
    </row>
    <row r="226" spans="1:19" ht="12" customHeight="1" x14ac:dyDescent="0.15">
      <c r="A226" s="44">
        <v>21</v>
      </c>
      <c r="B226" s="17" t="s">
        <v>138</v>
      </c>
      <c r="C226" s="56">
        <v>12</v>
      </c>
      <c r="D226" s="27">
        <v>20.04</v>
      </c>
      <c r="E226" s="27">
        <v>20.04</v>
      </c>
      <c r="F226" s="27">
        <v>16.440000000000001</v>
      </c>
      <c r="G226" s="25"/>
      <c r="H226" s="26" t="s">
        <v>54</v>
      </c>
      <c r="I226" s="51">
        <v>1</v>
      </c>
      <c r="J226" s="27">
        <v>1.67</v>
      </c>
      <c r="K226" s="27">
        <v>1.67</v>
      </c>
      <c r="L226" s="27">
        <v>1.37</v>
      </c>
      <c r="M226" s="25"/>
      <c r="N226" s="26" t="s">
        <v>166</v>
      </c>
      <c r="O226" s="53">
        <v>5</v>
      </c>
      <c r="P226" s="27">
        <v>8.35</v>
      </c>
      <c r="Q226" s="27">
        <v>8.35</v>
      </c>
      <c r="R226" s="27">
        <v>6.85</v>
      </c>
      <c r="S226" s="36"/>
    </row>
    <row r="227" spans="1:19" ht="12" customHeight="1" x14ac:dyDescent="0.15">
      <c r="A227" s="44">
        <v>22</v>
      </c>
      <c r="B227" s="17" t="s">
        <v>18</v>
      </c>
      <c r="C227" s="56">
        <v>20</v>
      </c>
      <c r="D227" s="27">
        <v>33.4</v>
      </c>
      <c r="E227" s="27">
        <v>33.4</v>
      </c>
      <c r="F227" s="27">
        <v>27.4</v>
      </c>
      <c r="G227" s="25"/>
      <c r="H227" s="26" t="s">
        <v>151</v>
      </c>
      <c r="I227" s="51">
        <v>3</v>
      </c>
      <c r="J227" s="27">
        <v>5.01</v>
      </c>
      <c r="K227" s="27">
        <v>5.01</v>
      </c>
      <c r="L227" s="27">
        <v>4.1100000000000003</v>
      </c>
      <c r="M227" s="25"/>
      <c r="N227" s="26" t="s">
        <v>15</v>
      </c>
      <c r="O227" s="53" t="s">
        <v>15</v>
      </c>
      <c r="P227" s="27" t="s">
        <v>15</v>
      </c>
      <c r="Q227" s="27" t="s">
        <v>15</v>
      </c>
      <c r="R227" s="27" t="s">
        <v>15</v>
      </c>
      <c r="S227" s="36"/>
    </row>
    <row r="228" spans="1:19" ht="12" customHeight="1" x14ac:dyDescent="0.15">
      <c r="A228" s="44">
        <v>23</v>
      </c>
      <c r="B228" s="17" t="s">
        <v>16</v>
      </c>
      <c r="C228" s="56">
        <v>15</v>
      </c>
      <c r="D228" s="27">
        <v>25.05</v>
      </c>
      <c r="E228" s="27">
        <v>25.05</v>
      </c>
      <c r="F228" s="27">
        <v>20.55</v>
      </c>
      <c r="G228" s="25"/>
      <c r="H228" s="26" t="s">
        <v>41</v>
      </c>
      <c r="I228" s="51">
        <v>0.7</v>
      </c>
      <c r="J228" s="27">
        <v>1.169</v>
      </c>
      <c r="K228" s="27">
        <v>1.169</v>
      </c>
      <c r="L228" s="27">
        <v>0.95899999999999985</v>
      </c>
      <c r="M228" s="25"/>
      <c r="N228" s="26" t="s">
        <v>15</v>
      </c>
      <c r="O228" s="53" t="s">
        <v>15</v>
      </c>
      <c r="P228" s="27" t="s">
        <v>15</v>
      </c>
      <c r="Q228" s="27" t="s">
        <v>15</v>
      </c>
      <c r="R228" s="27" t="s">
        <v>15</v>
      </c>
      <c r="S228" s="36"/>
    </row>
    <row r="229" spans="1:19" ht="12" customHeight="1" x14ac:dyDescent="0.15">
      <c r="A229" s="44">
        <v>24</v>
      </c>
      <c r="B229" s="17" t="s">
        <v>40</v>
      </c>
      <c r="C229" s="56">
        <v>0.7</v>
      </c>
      <c r="D229" s="27">
        <v>1.169</v>
      </c>
      <c r="E229" s="27">
        <v>1.169</v>
      </c>
      <c r="F229" s="27">
        <v>0.95899999999999985</v>
      </c>
      <c r="G229" s="25"/>
      <c r="H229" s="26" t="s">
        <v>55</v>
      </c>
      <c r="I229" s="51">
        <v>0.01</v>
      </c>
      <c r="J229" s="27">
        <v>1.67E-2</v>
      </c>
      <c r="K229" s="27">
        <v>1.67E-2</v>
      </c>
      <c r="L229" s="27">
        <v>1.37E-2</v>
      </c>
      <c r="M229" s="25"/>
      <c r="N229" s="26" t="s">
        <v>51</v>
      </c>
      <c r="O229" s="53" t="s">
        <v>15</v>
      </c>
      <c r="P229" s="27" t="s">
        <v>15</v>
      </c>
      <c r="Q229" s="27" t="s">
        <v>15</v>
      </c>
      <c r="R229" s="27" t="s">
        <v>15</v>
      </c>
      <c r="S229" s="36"/>
    </row>
    <row r="230" spans="1:19" ht="12" customHeight="1" x14ac:dyDescent="0.15">
      <c r="A230" s="44">
        <v>25</v>
      </c>
      <c r="B230" s="17" t="s">
        <v>67</v>
      </c>
      <c r="C230" s="56">
        <v>0.4</v>
      </c>
      <c r="D230" s="27">
        <v>0.66800000000000004</v>
      </c>
      <c r="E230" s="27">
        <v>0.66800000000000004</v>
      </c>
      <c r="F230" s="27">
        <v>0.54800000000000004</v>
      </c>
      <c r="G230" s="25"/>
      <c r="H230" s="26" t="s">
        <v>168</v>
      </c>
      <c r="I230" s="51">
        <v>0.4</v>
      </c>
      <c r="J230" s="27">
        <v>0.66800000000000004</v>
      </c>
      <c r="K230" s="27">
        <v>0.66800000000000004</v>
      </c>
      <c r="L230" s="27">
        <v>0.54800000000000004</v>
      </c>
      <c r="M230" s="25"/>
      <c r="N230" s="26" t="s">
        <v>150</v>
      </c>
      <c r="O230" s="53">
        <v>5</v>
      </c>
      <c r="P230" s="27">
        <v>8.35</v>
      </c>
      <c r="Q230" s="27">
        <v>8.35</v>
      </c>
      <c r="R230" s="27">
        <v>6.85</v>
      </c>
      <c r="S230" s="36"/>
    </row>
    <row r="231" spans="1:19" ht="12" customHeight="1" x14ac:dyDescent="0.15">
      <c r="A231" s="44">
        <v>26</v>
      </c>
      <c r="B231" s="17" t="s">
        <v>47</v>
      </c>
      <c r="C231" s="56">
        <v>0.4</v>
      </c>
      <c r="D231" s="27">
        <v>0.66800000000000004</v>
      </c>
      <c r="E231" s="27">
        <v>0.66800000000000004</v>
      </c>
      <c r="F231" s="27">
        <v>0.54800000000000004</v>
      </c>
      <c r="G231" s="25"/>
      <c r="H231" s="26" t="s">
        <v>15</v>
      </c>
      <c r="I231" s="51" t="s">
        <v>15</v>
      </c>
      <c r="J231" s="27" t="s">
        <v>15</v>
      </c>
      <c r="K231" s="27" t="s">
        <v>15</v>
      </c>
      <c r="L231" s="27" t="s">
        <v>15</v>
      </c>
      <c r="M231" s="25"/>
      <c r="N231" s="26" t="s">
        <v>52</v>
      </c>
      <c r="O231" s="53">
        <v>20</v>
      </c>
      <c r="P231" s="27">
        <v>33.4</v>
      </c>
      <c r="Q231" s="27">
        <v>33.4</v>
      </c>
      <c r="R231" s="27">
        <v>27.4</v>
      </c>
      <c r="S231" s="36"/>
    </row>
    <row r="232" spans="1:19" ht="12" customHeight="1" x14ac:dyDescent="0.15">
      <c r="A232" s="44">
        <v>27</v>
      </c>
      <c r="B232" s="17" t="s">
        <v>168</v>
      </c>
      <c r="C232" s="56">
        <v>0.3</v>
      </c>
      <c r="D232" s="27">
        <v>0.501</v>
      </c>
      <c r="E232" s="27">
        <v>0.501</v>
      </c>
      <c r="F232" s="27">
        <v>0.41099999999999998</v>
      </c>
      <c r="G232" s="25"/>
      <c r="H232" s="26" t="s">
        <v>120</v>
      </c>
      <c r="I232" s="51" t="s">
        <v>15</v>
      </c>
      <c r="J232" s="27" t="s">
        <v>15</v>
      </c>
      <c r="K232" s="27" t="s">
        <v>15</v>
      </c>
      <c r="L232" s="27" t="s">
        <v>15</v>
      </c>
      <c r="M232" s="25"/>
      <c r="N232" s="26" t="s">
        <v>53</v>
      </c>
      <c r="O232" s="53">
        <v>20</v>
      </c>
      <c r="P232" s="27">
        <v>33.4</v>
      </c>
      <c r="Q232" s="27">
        <v>33.4</v>
      </c>
      <c r="R232" s="27">
        <v>27.4</v>
      </c>
      <c r="S232" s="36"/>
    </row>
    <row r="233" spans="1:19" ht="12" customHeight="1" x14ac:dyDescent="0.15">
      <c r="A233" s="44">
        <v>28</v>
      </c>
      <c r="B233" s="17" t="s">
        <v>185</v>
      </c>
      <c r="C233" s="56">
        <v>0.2</v>
      </c>
      <c r="D233" s="27">
        <v>0.33400000000000002</v>
      </c>
      <c r="E233" s="27">
        <v>0.33400000000000002</v>
      </c>
      <c r="F233" s="27">
        <v>0.27400000000000002</v>
      </c>
      <c r="G233" s="25"/>
      <c r="H233" s="26" t="s">
        <v>52</v>
      </c>
      <c r="I233" s="51">
        <v>20</v>
      </c>
      <c r="J233" s="27">
        <v>33.4</v>
      </c>
      <c r="K233" s="27">
        <v>33.4</v>
      </c>
      <c r="L233" s="27">
        <v>27.4</v>
      </c>
      <c r="M233" s="25"/>
      <c r="N233" s="26" t="s">
        <v>19</v>
      </c>
      <c r="O233" s="53">
        <v>10</v>
      </c>
      <c r="P233" s="27">
        <v>16.7</v>
      </c>
      <c r="Q233" s="27">
        <v>16.7</v>
      </c>
      <c r="R233" s="27">
        <v>13.7</v>
      </c>
      <c r="S233" s="36"/>
    </row>
    <row r="234" spans="1:19" ht="12" customHeight="1" x14ac:dyDescent="0.15">
      <c r="A234" s="44">
        <v>29</v>
      </c>
      <c r="B234" s="17" t="s">
        <v>15</v>
      </c>
      <c r="C234" s="56" t="s">
        <v>15</v>
      </c>
      <c r="D234" s="27" t="s">
        <v>15</v>
      </c>
      <c r="E234" s="27" t="s">
        <v>15</v>
      </c>
      <c r="F234" s="27" t="s">
        <v>15</v>
      </c>
      <c r="G234" s="25"/>
      <c r="H234" s="26" t="s">
        <v>16</v>
      </c>
      <c r="I234" s="51">
        <v>25</v>
      </c>
      <c r="J234" s="27">
        <v>41.75</v>
      </c>
      <c r="K234" s="27">
        <v>41.75</v>
      </c>
      <c r="L234" s="27">
        <v>34.25</v>
      </c>
      <c r="M234" s="25"/>
      <c r="N234" s="26" t="s">
        <v>97</v>
      </c>
      <c r="O234" s="53">
        <v>6</v>
      </c>
      <c r="P234" s="27">
        <v>10.02</v>
      </c>
      <c r="Q234" s="27">
        <v>10.02</v>
      </c>
      <c r="R234" s="27">
        <v>8.2200000000000006</v>
      </c>
      <c r="S234" s="36"/>
    </row>
    <row r="235" spans="1:19" ht="12" customHeight="1" x14ac:dyDescent="0.15">
      <c r="A235" s="44">
        <v>30</v>
      </c>
      <c r="B235" s="17" t="s">
        <v>15</v>
      </c>
      <c r="C235" s="56" t="s">
        <v>15</v>
      </c>
      <c r="D235" s="27" t="s">
        <v>15</v>
      </c>
      <c r="E235" s="27" t="s">
        <v>15</v>
      </c>
      <c r="F235" s="27" t="s">
        <v>15</v>
      </c>
      <c r="G235" s="25"/>
      <c r="H235" s="26" t="s">
        <v>62</v>
      </c>
      <c r="I235" s="51">
        <v>5</v>
      </c>
      <c r="J235" s="27">
        <v>8.35</v>
      </c>
      <c r="K235" s="27">
        <v>8.35</v>
      </c>
      <c r="L235" s="27">
        <v>6.85</v>
      </c>
      <c r="M235" s="25"/>
      <c r="N235" s="26" t="s">
        <v>168</v>
      </c>
      <c r="O235" s="53">
        <v>0.3</v>
      </c>
      <c r="P235" s="27">
        <v>0.501</v>
      </c>
      <c r="Q235" s="27">
        <v>0.501</v>
      </c>
      <c r="R235" s="27">
        <v>0.41099999999999998</v>
      </c>
      <c r="S235" s="36"/>
    </row>
    <row r="236" spans="1:19" ht="12" customHeight="1" x14ac:dyDescent="0.15">
      <c r="A236" s="44">
        <v>31</v>
      </c>
      <c r="B236" s="17" t="s">
        <v>68</v>
      </c>
      <c r="C236" s="56" t="s">
        <v>15</v>
      </c>
      <c r="D236" s="27" t="s">
        <v>15</v>
      </c>
      <c r="E236" s="27" t="s">
        <v>15</v>
      </c>
      <c r="F236" s="27" t="s">
        <v>15</v>
      </c>
      <c r="G236" s="25"/>
      <c r="H236" s="26" t="s">
        <v>17</v>
      </c>
      <c r="I236" s="51">
        <v>15</v>
      </c>
      <c r="J236" s="27">
        <v>25.05</v>
      </c>
      <c r="K236" s="27">
        <v>25.05</v>
      </c>
      <c r="L236" s="27">
        <v>20.55</v>
      </c>
      <c r="M236" s="25"/>
      <c r="N236" s="26" t="s">
        <v>54</v>
      </c>
      <c r="O236" s="53">
        <v>0.5</v>
      </c>
      <c r="P236" s="27">
        <v>0.83499999999999996</v>
      </c>
      <c r="Q236" s="27">
        <v>0.83499999999999996</v>
      </c>
      <c r="R236" s="27">
        <v>0.68500000000000005</v>
      </c>
      <c r="S236" s="36"/>
    </row>
    <row r="237" spans="1:19" ht="12" customHeight="1" x14ac:dyDescent="0.15">
      <c r="A237" s="44">
        <v>32</v>
      </c>
      <c r="B237" s="17" t="s">
        <v>201</v>
      </c>
      <c r="C237" s="56">
        <v>10</v>
      </c>
      <c r="D237" s="27">
        <v>16.7</v>
      </c>
      <c r="E237" s="27">
        <v>16.7</v>
      </c>
      <c r="F237" s="27">
        <v>13.7</v>
      </c>
      <c r="G237" s="25"/>
      <c r="H237" s="26" t="s">
        <v>138</v>
      </c>
      <c r="I237" s="51">
        <v>5</v>
      </c>
      <c r="J237" s="27">
        <v>8.35</v>
      </c>
      <c r="K237" s="27">
        <v>8.35</v>
      </c>
      <c r="L237" s="27">
        <v>6.85</v>
      </c>
      <c r="M237" s="25"/>
      <c r="N237" s="26" t="s">
        <v>41</v>
      </c>
      <c r="O237" s="53">
        <v>0.5</v>
      </c>
      <c r="P237" s="27">
        <v>0.83499999999999996</v>
      </c>
      <c r="Q237" s="27">
        <v>0.83499999999999996</v>
      </c>
      <c r="R237" s="27">
        <v>0.68500000000000005</v>
      </c>
      <c r="S237" s="36"/>
    </row>
    <row r="238" spans="1:19" ht="12" customHeight="1" x14ac:dyDescent="0.15">
      <c r="A238" s="44">
        <v>33</v>
      </c>
      <c r="B238" s="17" t="s">
        <v>163</v>
      </c>
      <c r="C238" s="56">
        <v>10</v>
      </c>
      <c r="D238" s="27">
        <v>16.7</v>
      </c>
      <c r="E238" s="27">
        <v>16.7</v>
      </c>
      <c r="F238" s="27">
        <v>13.7</v>
      </c>
      <c r="G238" s="25"/>
      <c r="H238" s="26" t="s">
        <v>55</v>
      </c>
      <c r="I238" s="51">
        <v>0.01</v>
      </c>
      <c r="J238" s="27">
        <v>1.67E-2</v>
      </c>
      <c r="K238" s="27">
        <v>1.67E-2</v>
      </c>
      <c r="L238" s="27">
        <v>1.37E-2</v>
      </c>
      <c r="M238" s="25"/>
      <c r="N238" s="26" t="s">
        <v>55</v>
      </c>
      <c r="O238" s="53">
        <v>0.02</v>
      </c>
      <c r="P238" s="27">
        <v>3.3399999999999999E-2</v>
      </c>
      <c r="Q238" s="27">
        <v>3.3399999999999999E-2</v>
      </c>
      <c r="R238" s="27">
        <v>2.7400000000000001E-2</v>
      </c>
      <c r="S238" s="36"/>
    </row>
    <row r="239" spans="1:19" ht="12" customHeight="1" x14ac:dyDescent="0.15">
      <c r="A239" s="44">
        <v>34</v>
      </c>
      <c r="B239" s="17" t="s">
        <v>19</v>
      </c>
      <c r="C239" s="56">
        <v>20</v>
      </c>
      <c r="D239" s="27">
        <v>33.4</v>
      </c>
      <c r="E239" s="27">
        <v>33.4</v>
      </c>
      <c r="F239" s="27">
        <v>27.4</v>
      </c>
      <c r="G239" s="25"/>
      <c r="H239" s="26" t="s">
        <v>164</v>
      </c>
      <c r="I239" s="51">
        <v>4</v>
      </c>
      <c r="J239" s="27">
        <v>6.68</v>
      </c>
      <c r="K239" s="27">
        <v>6.68</v>
      </c>
      <c r="L239" s="27">
        <v>5.48</v>
      </c>
      <c r="M239" s="25"/>
      <c r="N239" s="26" t="s">
        <v>151</v>
      </c>
      <c r="O239" s="53">
        <v>3</v>
      </c>
      <c r="P239" s="27">
        <v>5.01</v>
      </c>
      <c r="Q239" s="27">
        <v>5.01</v>
      </c>
      <c r="R239" s="27">
        <v>4.1100000000000003</v>
      </c>
      <c r="S239" s="36"/>
    </row>
    <row r="240" spans="1:19" ht="12" customHeight="1" x14ac:dyDescent="0.15">
      <c r="A240" s="44">
        <v>35</v>
      </c>
      <c r="B240" s="17" t="s">
        <v>69</v>
      </c>
      <c r="C240" s="56">
        <v>5</v>
      </c>
      <c r="D240" s="27">
        <v>8.35</v>
      </c>
      <c r="E240" s="27">
        <v>8.35</v>
      </c>
      <c r="F240" s="27">
        <v>6.85</v>
      </c>
      <c r="G240" s="25"/>
      <c r="H240" s="26" t="s">
        <v>15</v>
      </c>
      <c r="I240" s="51" t="s">
        <v>15</v>
      </c>
      <c r="J240" s="27" t="s">
        <v>15</v>
      </c>
      <c r="K240" s="27" t="s">
        <v>15</v>
      </c>
      <c r="L240" s="27" t="s">
        <v>15</v>
      </c>
      <c r="M240" s="25"/>
      <c r="N240" s="26" t="s">
        <v>40</v>
      </c>
      <c r="O240" s="53">
        <v>0.3</v>
      </c>
      <c r="P240" s="27">
        <v>0.501</v>
      </c>
      <c r="Q240" s="27">
        <v>0.501</v>
      </c>
      <c r="R240" s="27">
        <v>0.41099999999999998</v>
      </c>
      <c r="S240" s="36"/>
    </row>
    <row r="241" spans="1:19" ht="12" customHeight="1" x14ac:dyDescent="0.15">
      <c r="A241" s="44">
        <v>36</v>
      </c>
      <c r="B241" s="17" t="s">
        <v>70</v>
      </c>
      <c r="C241" s="56">
        <v>1.5</v>
      </c>
      <c r="D241" s="27">
        <v>2.5049999999999999</v>
      </c>
      <c r="E241" s="27">
        <v>2.5049999999999999</v>
      </c>
      <c r="F241" s="27">
        <v>2.0550000000000002</v>
      </c>
      <c r="G241" s="25"/>
      <c r="H241" s="26" t="s">
        <v>15</v>
      </c>
      <c r="I241" s="51" t="s">
        <v>15</v>
      </c>
      <c r="J241" s="27" t="s">
        <v>15</v>
      </c>
      <c r="K241" s="27" t="s">
        <v>15</v>
      </c>
      <c r="L241" s="27" t="s">
        <v>15</v>
      </c>
      <c r="M241" s="25"/>
      <c r="N241" s="26" t="s">
        <v>15</v>
      </c>
      <c r="O241" s="53" t="s">
        <v>15</v>
      </c>
      <c r="P241" s="27" t="s">
        <v>15</v>
      </c>
      <c r="Q241" s="27" t="s">
        <v>15</v>
      </c>
      <c r="R241" s="27" t="s">
        <v>15</v>
      </c>
      <c r="S241" s="36"/>
    </row>
    <row r="242" spans="1:19" ht="12" customHeight="1" x14ac:dyDescent="0.15">
      <c r="A242" s="44">
        <v>37</v>
      </c>
      <c r="B242" s="17" t="s">
        <v>45</v>
      </c>
      <c r="C242" s="56">
        <v>1</v>
      </c>
      <c r="D242" s="27">
        <v>1.67</v>
      </c>
      <c r="E242" s="27">
        <v>1.67</v>
      </c>
      <c r="F242" s="27">
        <v>1.37</v>
      </c>
      <c r="G242" s="25"/>
      <c r="H242" s="26" t="s">
        <v>15</v>
      </c>
      <c r="I242" s="51" t="s">
        <v>15</v>
      </c>
      <c r="J242" s="27" t="s">
        <v>15</v>
      </c>
      <c r="K242" s="27" t="s">
        <v>15</v>
      </c>
      <c r="L242" s="27" t="s">
        <v>15</v>
      </c>
      <c r="M242" s="25"/>
      <c r="N242" s="26" t="s">
        <v>15</v>
      </c>
      <c r="O242" s="53" t="s">
        <v>15</v>
      </c>
      <c r="P242" s="27" t="s">
        <v>15</v>
      </c>
      <c r="Q242" s="27" t="s">
        <v>15</v>
      </c>
      <c r="R242" s="27" t="s">
        <v>15</v>
      </c>
      <c r="S242" s="36"/>
    </row>
    <row r="243" spans="1:19" ht="12" customHeight="1" x14ac:dyDescent="0.15">
      <c r="A243" s="44">
        <v>38</v>
      </c>
      <c r="B243" s="17" t="s">
        <v>46</v>
      </c>
      <c r="C243" s="56">
        <v>1</v>
      </c>
      <c r="D243" s="27">
        <v>1.67</v>
      </c>
      <c r="E243" s="27">
        <v>1.67</v>
      </c>
      <c r="F243" s="27">
        <v>1.37</v>
      </c>
      <c r="G243" s="25"/>
      <c r="H243" s="26" t="s">
        <v>15</v>
      </c>
      <c r="I243" s="51" t="s">
        <v>15</v>
      </c>
      <c r="J243" s="27" t="s">
        <v>15</v>
      </c>
      <c r="K243" s="27" t="s">
        <v>15</v>
      </c>
      <c r="L243" s="27" t="s">
        <v>15</v>
      </c>
      <c r="M243" s="25"/>
      <c r="N243" s="26" t="s">
        <v>15</v>
      </c>
      <c r="O243" s="53" t="s">
        <v>15</v>
      </c>
      <c r="P243" s="27" t="s">
        <v>15</v>
      </c>
      <c r="Q243" s="27" t="s">
        <v>15</v>
      </c>
      <c r="R243" s="27" t="s">
        <v>15</v>
      </c>
      <c r="S243" s="36"/>
    </row>
    <row r="244" spans="1:19" ht="12" customHeight="1" x14ac:dyDescent="0.15">
      <c r="A244" s="44">
        <v>39</v>
      </c>
      <c r="B244" s="17" t="s">
        <v>41</v>
      </c>
      <c r="C244" s="56">
        <v>0.3</v>
      </c>
      <c r="D244" s="27">
        <v>0.501</v>
      </c>
      <c r="E244" s="27">
        <v>0.501</v>
      </c>
      <c r="F244" s="27">
        <v>0.41099999999999998</v>
      </c>
      <c r="G244" s="25"/>
      <c r="H244" s="26" t="s">
        <v>15</v>
      </c>
      <c r="I244" s="51" t="s">
        <v>15</v>
      </c>
      <c r="J244" s="27" t="s">
        <v>15</v>
      </c>
      <c r="K244" s="27" t="s">
        <v>15</v>
      </c>
      <c r="L244" s="27" t="s">
        <v>15</v>
      </c>
      <c r="M244" s="25"/>
      <c r="N244" s="26" t="s">
        <v>15</v>
      </c>
      <c r="O244" s="53" t="s">
        <v>15</v>
      </c>
      <c r="P244" s="27" t="s">
        <v>15</v>
      </c>
      <c r="Q244" s="27" t="s">
        <v>15</v>
      </c>
      <c r="R244" s="27" t="s">
        <v>15</v>
      </c>
      <c r="S244" s="36"/>
    </row>
    <row r="245" spans="1:19" ht="12" customHeight="1" x14ac:dyDescent="0.15">
      <c r="A245" s="44">
        <v>40</v>
      </c>
      <c r="B245" s="17" t="s">
        <v>40</v>
      </c>
      <c r="C245" s="56">
        <v>1.8</v>
      </c>
      <c r="D245" s="27">
        <v>3.0059999999999998</v>
      </c>
      <c r="E245" s="27">
        <v>3.0059999999999998</v>
      </c>
      <c r="F245" s="27">
        <v>2.4660000000000002</v>
      </c>
      <c r="G245" s="25"/>
      <c r="H245" s="26" t="s">
        <v>15</v>
      </c>
      <c r="I245" s="51" t="s">
        <v>15</v>
      </c>
      <c r="J245" s="27" t="s">
        <v>15</v>
      </c>
      <c r="K245" s="27" t="s">
        <v>15</v>
      </c>
      <c r="L245" s="27" t="s">
        <v>15</v>
      </c>
      <c r="M245" s="25"/>
      <c r="N245" s="26" t="s">
        <v>15</v>
      </c>
      <c r="O245" s="53" t="s">
        <v>15</v>
      </c>
      <c r="P245" s="27" t="s">
        <v>15</v>
      </c>
      <c r="Q245" s="27" t="s">
        <v>15</v>
      </c>
      <c r="R245" s="27" t="s">
        <v>15</v>
      </c>
      <c r="S245" s="36"/>
    </row>
    <row r="246" spans="1:19" ht="12" customHeight="1" x14ac:dyDescent="0.15">
      <c r="A246" s="44">
        <v>41</v>
      </c>
      <c r="B246" s="17" t="s">
        <v>67</v>
      </c>
      <c r="C246" s="56">
        <v>0.4</v>
      </c>
      <c r="D246" s="27">
        <v>0.66800000000000004</v>
      </c>
      <c r="E246" s="27">
        <v>0.66800000000000004</v>
      </c>
      <c r="F246" s="27">
        <v>0.54800000000000004</v>
      </c>
      <c r="G246" s="25"/>
      <c r="H246" s="26" t="s">
        <v>15</v>
      </c>
      <c r="I246" s="51" t="s">
        <v>15</v>
      </c>
      <c r="J246" s="27" t="s">
        <v>15</v>
      </c>
      <c r="K246" s="27" t="s">
        <v>15</v>
      </c>
      <c r="L246" s="27" t="s">
        <v>15</v>
      </c>
      <c r="M246" s="25"/>
      <c r="N246" s="26" t="s">
        <v>15</v>
      </c>
      <c r="O246" s="53" t="s">
        <v>15</v>
      </c>
      <c r="P246" s="27" t="s">
        <v>15</v>
      </c>
      <c r="Q246" s="27" t="s">
        <v>15</v>
      </c>
      <c r="R246" s="27" t="s">
        <v>15</v>
      </c>
      <c r="S246" s="36"/>
    </row>
    <row r="247" spans="1:19" ht="12" customHeight="1" x14ac:dyDescent="0.15">
      <c r="A247" s="44">
        <v>42</v>
      </c>
      <c r="B247" s="17" t="s">
        <v>15</v>
      </c>
      <c r="C247" s="56" t="s">
        <v>15</v>
      </c>
      <c r="D247" s="27" t="s">
        <v>15</v>
      </c>
      <c r="E247" s="27" t="s">
        <v>15</v>
      </c>
      <c r="F247" s="27" t="s">
        <v>15</v>
      </c>
      <c r="G247" s="25"/>
      <c r="H247" s="26" t="s">
        <v>15</v>
      </c>
      <c r="I247" s="51" t="s">
        <v>15</v>
      </c>
      <c r="J247" s="27" t="s">
        <v>15</v>
      </c>
      <c r="K247" s="27" t="s">
        <v>15</v>
      </c>
      <c r="L247" s="27" t="s">
        <v>15</v>
      </c>
      <c r="M247" s="25"/>
      <c r="N247" s="26" t="s">
        <v>15</v>
      </c>
      <c r="O247" s="53" t="s">
        <v>15</v>
      </c>
      <c r="P247" s="27" t="s">
        <v>15</v>
      </c>
      <c r="Q247" s="27" t="s">
        <v>15</v>
      </c>
      <c r="R247" s="27" t="s">
        <v>15</v>
      </c>
      <c r="S247" s="36"/>
    </row>
    <row r="248" spans="1:19" ht="12" customHeight="1" x14ac:dyDescent="0.15">
      <c r="A248" s="44">
        <v>43</v>
      </c>
      <c r="B248" s="17" t="s">
        <v>15</v>
      </c>
      <c r="C248" s="56" t="s">
        <v>15</v>
      </c>
      <c r="D248" s="27" t="s">
        <v>15</v>
      </c>
      <c r="E248" s="27" t="s">
        <v>15</v>
      </c>
      <c r="F248" s="27" t="s">
        <v>15</v>
      </c>
      <c r="G248" s="25"/>
      <c r="H248" s="26" t="s">
        <v>15</v>
      </c>
      <c r="I248" s="51" t="s">
        <v>15</v>
      </c>
      <c r="J248" s="27" t="s">
        <v>15</v>
      </c>
      <c r="K248" s="27" t="s">
        <v>15</v>
      </c>
      <c r="L248" s="27" t="s">
        <v>15</v>
      </c>
      <c r="M248" s="25"/>
      <c r="N248" s="26" t="s">
        <v>15</v>
      </c>
      <c r="O248" s="53" t="s">
        <v>15</v>
      </c>
      <c r="P248" s="27" t="s">
        <v>15</v>
      </c>
      <c r="Q248" s="27" t="s">
        <v>15</v>
      </c>
      <c r="R248" s="27" t="s">
        <v>15</v>
      </c>
      <c r="S248" s="35"/>
    </row>
    <row r="249" spans="1:19" ht="12" customHeight="1" x14ac:dyDescent="0.15">
      <c r="A249" s="44">
        <v>44</v>
      </c>
      <c r="B249" s="17" t="s">
        <v>15</v>
      </c>
      <c r="C249" s="56" t="s">
        <v>15</v>
      </c>
      <c r="D249" s="27" t="s">
        <v>15</v>
      </c>
      <c r="E249" s="27" t="s">
        <v>15</v>
      </c>
      <c r="F249" s="27" t="s">
        <v>15</v>
      </c>
      <c r="G249" s="25"/>
      <c r="H249" s="26" t="s">
        <v>15</v>
      </c>
      <c r="I249" s="51" t="s">
        <v>15</v>
      </c>
      <c r="J249" s="27" t="s">
        <v>15</v>
      </c>
      <c r="K249" s="27" t="s">
        <v>15</v>
      </c>
      <c r="L249" s="27" t="s">
        <v>15</v>
      </c>
      <c r="M249" s="25"/>
      <c r="N249" s="26" t="s">
        <v>15</v>
      </c>
      <c r="O249" s="53" t="s">
        <v>15</v>
      </c>
      <c r="P249" s="27" t="s">
        <v>15</v>
      </c>
      <c r="Q249" s="27" t="s">
        <v>15</v>
      </c>
      <c r="R249" s="27" t="s">
        <v>15</v>
      </c>
      <c r="S249" s="35"/>
    </row>
    <row r="250" spans="1:19" ht="12" customHeight="1" x14ac:dyDescent="0.15">
      <c r="A250" s="44">
        <v>45</v>
      </c>
      <c r="B250" s="17" t="s">
        <v>15</v>
      </c>
      <c r="C250" s="56" t="s">
        <v>15</v>
      </c>
      <c r="D250" s="27" t="s">
        <v>15</v>
      </c>
      <c r="E250" s="27" t="s">
        <v>15</v>
      </c>
      <c r="F250" s="27" t="s">
        <v>15</v>
      </c>
      <c r="G250" s="25"/>
      <c r="H250" s="26" t="s">
        <v>15</v>
      </c>
      <c r="I250" s="51" t="s">
        <v>15</v>
      </c>
      <c r="J250" s="27" t="s">
        <v>15</v>
      </c>
      <c r="K250" s="27" t="s">
        <v>15</v>
      </c>
      <c r="L250" s="27" t="s">
        <v>15</v>
      </c>
      <c r="M250" s="25"/>
      <c r="N250" s="26" t="s">
        <v>15</v>
      </c>
      <c r="O250" s="53" t="s">
        <v>15</v>
      </c>
      <c r="P250" s="27" t="s">
        <v>15</v>
      </c>
      <c r="Q250" s="27" t="s">
        <v>15</v>
      </c>
      <c r="R250" s="27" t="s">
        <v>15</v>
      </c>
      <c r="S250" s="36"/>
    </row>
    <row r="251" spans="1:19" ht="14.25" customHeight="1" x14ac:dyDescent="0.15">
      <c r="A251" s="64"/>
      <c r="B251" s="58" t="str">
        <f>B1</f>
        <v xml:space="preserve">      1 月詳細献立表</v>
      </c>
      <c r="C251" s="58"/>
      <c r="D251" s="58"/>
      <c r="E251" s="58"/>
      <c r="F251" s="58"/>
      <c r="G251" s="58"/>
      <c r="H251" s="58"/>
      <c r="I251" s="58"/>
      <c r="J251" s="58"/>
      <c r="K251" s="58"/>
      <c r="L251" s="58"/>
      <c r="M251" s="58"/>
      <c r="N251" s="58"/>
      <c r="O251" s="58"/>
      <c r="P251" s="58"/>
      <c r="Q251" s="58"/>
      <c r="R251" s="58"/>
      <c r="S251" s="35"/>
    </row>
    <row r="252" spans="1:19" ht="14.25" customHeight="1" x14ac:dyDescent="0.15">
      <c r="A252" s="64"/>
      <c r="B252" s="58"/>
      <c r="C252" s="58"/>
      <c r="D252" s="59"/>
      <c r="E252" s="60">
        <f>J252</f>
        <v>0</v>
      </c>
      <c r="F252" s="61">
        <f>P252</f>
        <v>0</v>
      </c>
      <c r="G252" s="62"/>
      <c r="H252" s="62"/>
      <c r="I252" s="63"/>
      <c r="J252" s="59"/>
      <c r="K252" s="60">
        <f>P252</f>
        <v>0</v>
      </c>
      <c r="L252" s="61">
        <f>D252</f>
        <v>0</v>
      </c>
      <c r="M252" s="62"/>
      <c r="N252" s="62"/>
      <c r="O252" s="63"/>
      <c r="P252" s="59"/>
      <c r="Q252" s="60">
        <f>D252</f>
        <v>0</v>
      </c>
      <c r="R252" s="61">
        <f>J252</f>
        <v>0</v>
      </c>
      <c r="S252" s="36"/>
    </row>
    <row r="253" spans="1:19" ht="14.25" customHeight="1" x14ac:dyDescent="0.15">
      <c r="B253" s="73" t="s">
        <v>25</v>
      </c>
      <c r="C253" s="70" t="s">
        <v>20</v>
      </c>
      <c r="D253" s="20" t="s">
        <v>2</v>
      </c>
      <c r="E253" s="20" t="s">
        <v>0</v>
      </c>
      <c r="F253" s="20" t="s">
        <v>1</v>
      </c>
      <c r="G253" s="2"/>
      <c r="H253" s="73" t="s">
        <v>25</v>
      </c>
      <c r="I253" s="70" t="s">
        <v>20</v>
      </c>
      <c r="J253" s="20" t="s">
        <v>2</v>
      </c>
      <c r="K253" s="20" t="s">
        <v>0</v>
      </c>
      <c r="L253" s="20" t="s">
        <v>1</v>
      </c>
      <c r="M253" s="2"/>
      <c r="N253" s="73" t="s">
        <v>25</v>
      </c>
      <c r="O253" s="70" t="s">
        <v>20</v>
      </c>
      <c r="P253" s="20" t="s">
        <v>2</v>
      </c>
      <c r="Q253" s="20" t="s">
        <v>0</v>
      </c>
      <c r="R253" s="20" t="s">
        <v>1</v>
      </c>
      <c r="S253" s="36"/>
    </row>
    <row r="254" spans="1:19" ht="14.25" customHeight="1" x14ac:dyDescent="0.15">
      <c r="B254" s="74"/>
      <c r="C254" s="71"/>
      <c r="D254" s="67" t="s">
        <v>21</v>
      </c>
      <c r="E254" s="68"/>
      <c r="F254" s="69"/>
      <c r="G254" s="2"/>
      <c r="H254" s="74"/>
      <c r="I254" s="71"/>
      <c r="J254" s="67" t="s">
        <v>21</v>
      </c>
      <c r="K254" s="68"/>
      <c r="L254" s="69"/>
      <c r="M254" s="2"/>
      <c r="N254" s="74"/>
      <c r="O254" s="71"/>
      <c r="P254" s="67" t="s">
        <v>21</v>
      </c>
      <c r="Q254" s="68"/>
      <c r="R254" s="69"/>
      <c r="S254" s="36"/>
    </row>
    <row r="255" spans="1:19" ht="14.25" customHeight="1" thickBot="1" x14ac:dyDescent="0.2">
      <c r="B255" s="75"/>
      <c r="C255" s="72"/>
      <c r="D255" s="21">
        <f>$D$5</f>
        <v>1670</v>
      </c>
      <c r="E255" s="21">
        <f>$E$5</f>
        <v>1670</v>
      </c>
      <c r="F255" s="21">
        <f>$F$5</f>
        <v>1370</v>
      </c>
      <c r="G255" s="2"/>
      <c r="H255" s="75"/>
      <c r="I255" s="72"/>
      <c r="J255" s="21">
        <f>$D$5</f>
        <v>1670</v>
      </c>
      <c r="K255" s="21">
        <f>$E$5</f>
        <v>1670</v>
      </c>
      <c r="L255" s="21">
        <f>$F$5</f>
        <v>1370</v>
      </c>
      <c r="M255" s="2"/>
      <c r="N255" s="75"/>
      <c r="O255" s="72"/>
      <c r="P255" s="21">
        <f>$D$5</f>
        <v>1670</v>
      </c>
      <c r="Q255" s="21">
        <f>$E$5</f>
        <v>1670</v>
      </c>
      <c r="R255" s="21">
        <f>$F$5</f>
        <v>1370</v>
      </c>
      <c r="S255" s="36"/>
    </row>
    <row r="256" spans="1:19" ht="14.25" customHeight="1" thickTop="1" x14ac:dyDescent="0.15">
      <c r="A256" s="44">
        <v>1</v>
      </c>
      <c r="B256" s="17" t="e">
        <f>IF(#REF!="","",#REF!)</f>
        <v>#REF!</v>
      </c>
      <c r="C256" s="56" t="e">
        <f>IF(#REF!="","",#REF!)</f>
        <v>#REF!</v>
      </c>
      <c r="D256" s="24" t="e">
        <f>IF(C256="","",(C256*D$255/1000))</f>
        <v>#REF!</v>
      </c>
      <c r="E256" s="24" t="e">
        <f>IF(D256="","",(D256*E$255/1000))</f>
        <v>#REF!</v>
      </c>
      <c r="F256" s="24" t="e">
        <f>IF(C256="","",(C256*F$255/1000))</f>
        <v>#REF!</v>
      </c>
      <c r="G256" s="25"/>
      <c r="H256" s="17" t="e">
        <f>IF(#REF!="","",#REF!)</f>
        <v>#REF!</v>
      </c>
      <c r="I256" s="52" t="e">
        <f>IF(#REF!="","",#REF!)</f>
        <v>#REF!</v>
      </c>
      <c r="J256" s="27" t="e">
        <f>IF(I256="","",(I256*J$255/1000))</f>
        <v>#REF!</v>
      </c>
      <c r="K256" s="27" t="e">
        <f>IF(I256="","",(I256*K$255/1000))</f>
        <v>#REF!</v>
      </c>
      <c r="L256" s="27" t="e">
        <f>IF(I256="","",(I256*L$255/1000))</f>
        <v>#REF!</v>
      </c>
      <c r="M256" s="25"/>
      <c r="N256" s="17" t="e">
        <f>IF(#REF!="","",#REF!)</f>
        <v>#REF!</v>
      </c>
      <c r="O256" s="52" t="e">
        <f>IF(#REF!="","",#REF!)</f>
        <v>#REF!</v>
      </c>
      <c r="P256" s="27" t="e">
        <f>IF(O256="","",(O256*P$255/1000))</f>
        <v>#REF!</v>
      </c>
      <c r="Q256" s="27" t="e">
        <f>IF(O256="","",(O256*Q$255/1000))</f>
        <v>#REF!</v>
      </c>
      <c r="R256" s="27" t="e">
        <f>IF(O256="","",(O256*R$255/1000))</f>
        <v>#REF!</v>
      </c>
      <c r="S256" s="36"/>
    </row>
    <row r="257" spans="1:24" ht="14.25" customHeight="1" x14ac:dyDescent="0.15">
      <c r="A257" s="44">
        <v>2</v>
      </c>
      <c r="B257" s="31" t="e">
        <f>IF(#REF!="","",#REF!)</f>
        <v>#REF!</v>
      </c>
      <c r="C257" s="56" t="e">
        <f>IF(#REF!="","",#REF!)</f>
        <v>#REF!</v>
      </c>
      <c r="D257" s="24" t="e">
        <f t="shared" ref="D257:E300" si="0">IF(C257="","",(C257*D$255/1000))</f>
        <v>#REF!</v>
      </c>
      <c r="E257" s="24" t="e">
        <f t="shared" si="0"/>
        <v>#REF!</v>
      </c>
      <c r="F257" s="24" t="e">
        <f t="shared" ref="F257:F300" si="1">IF(C257="","",(C257*F$255/1000))</f>
        <v>#REF!</v>
      </c>
      <c r="G257" s="25"/>
      <c r="H257" s="17" t="e">
        <f>IF(#REF!="","",#REF!)</f>
        <v>#REF!</v>
      </c>
      <c r="I257" s="52" t="e">
        <f>IF(#REF!="","",#REF!)</f>
        <v>#REF!</v>
      </c>
      <c r="J257" s="27" t="e">
        <f>IF(I257="","",(I257*J$255/1000))</f>
        <v>#REF!</v>
      </c>
      <c r="K257" s="27" t="e">
        <f>IF(I257="","",(I257*K$255/1000))</f>
        <v>#REF!</v>
      </c>
      <c r="L257" s="27" t="e">
        <f>IF(I257="","",(I257*L$255/1000))</f>
        <v>#REF!</v>
      </c>
      <c r="M257" s="25"/>
      <c r="N257" s="17" t="e">
        <f>IF(#REF!="","",#REF!)</f>
        <v>#REF!</v>
      </c>
      <c r="O257" s="52" t="e">
        <f>IF(#REF!="","",#REF!)</f>
        <v>#REF!</v>
      </c>
      <c r="P257" s="27" t="e">
        <f t="shared" ref="P257:P300" si="2">IF(O257="","",(O257*P$255/1000))</f>
        <v>#REF!</v>
      </c>
      <c r="Q257" s="27" t="e">
        <f t="shared" ref="Q257:Q300" si="3">IF(O257="","",(O257*Q$255/1000))</f>
        <v>#REF!</v>
      </c>
      <c r="R257" s="27" t="e">
        <f t="shared" ref="R257:R300" si="4">IF(O257="","",(O257*R$255/1000))</f>
        <v>#REF!</v>
      </c>
      <c r="S257" s="36"/>
    </row>
    <row r="258" spans="1:24" ht="14.25" customHeight="1" x14ac:dyDescent="0.15">
      <c r="A258" s="44">
        <v>3</v>
      </c>
      <c r="B258" s="31" t="e">
        <f>IF(#REF!="","",#REF!)</f>
        <v>#REF!</v>
      </c>
      <c r="C258" s="56" t="e">
        <f>IF(#REF!="","",#REF!)</f>
        <v>#REF!</v>
      </c>
      <c r="D258" s="24" t="e">
        <f t="shared" si="0"/>
        <v>#REF!</v>
      </c>
      <c r="E258" s="24" t="e">
        <f t="shared" si="0"/>
        <v>#REF!</v>
      </c>
      <c r="F258" s="24" t="e">
        <f t="shared" si="1"/>
        <v>#REF!</v>
      </c>
      <c r="G258" s="25"/>
      <c r="H258" s="17" t="e">
        <f>IF(#REF!="","",#REF!)</f>
        <v>#REF!</v>
      </c>
      <c r="I258" s="52" t="e">
        <f>IF(#REF!="","",#REF!)</f>
        <v>#REF!</v>
      </c>
      <c r="J258" s="27" t="e">
        <f t="shared" ref="J258:J300" si="5">IF(I258="","",(I258*J$255/1000))</f>
        <v>#REF!</v>
      </c>
      <c r="K258" s="27" t="e">
        <f t="shared" ref="K258:K300" si="6">IF(I258="","",(I258*K$255/1000))</f>
        <v>#REF!</v>
      </c>
      <c r="L258" s="27" t="e">
        <f t="shared" ref="L258:L300" si="7">IF(I258="","",(I258*L$255/1000))</f>
        <v>#REF!</v>
      </c>
      <c r="M258" s="25"/>
      <c r="N258" s="17" t="e">
        <f>IF(#REF!="","",#REF!)</f>
        <v>#REF!</v>
      </c>
      <c r="O258" s="52" t="e">
        <f>IF(#REF!="","",#REF!)</f>
        <v>#REF!</v>
      </c>
      <c r="P258" s="27" t="e">
        <f t="shared" si="2"/>
        <v>#REF!</v>
      </c>
      <c r="Q258" s="27" t="e">
        <f t="shared" si="3"/>
        <v>#REF!</v>
      </c>
      <c r="R258" s="27" t="e">
        <f t="shared" si="4"/>
        <v>#REF!</v>
      </c>
      <c r="S258" s="36"/>
      <c r="U258" s="22" t="s">
        <v>3</v>
      </c>
      <c r="V258" s="23" t="s">
        <v>4</v>
      </c>
      <c r="W258" s="23" t="s">
        <v>5</v>
      </c>
      <c r="X258" s="23" t="s">
        <v>6</v>
      </c>
    </row>
    <row r="259" spans="1:24" ht="12" customHeight="1" x14ac:dyDescent="0.15">
      <c r="A259" s="44">
        <v>4</v>
      </c>
      <c r="B259" s="31" t="e">
        <f>IF(#REF!="","",#REF!)</f>
        <v>#REF!</v>
      </c>
      <c r="C259" s="56" t="e">
        <f>IF(#REF!="","",#REF!)</f>
        <v>#REF!</v>
      </c>
      <c r="D259" s="24" t="e">
        <f t="shared" si="0"/>
        <v>#REF!</v>
      </c>
      <c r="E259" s="24" t="e">
        <f t="shared" si="0"/>
        <v>#REF!</v>
      </c>
      <c r="F259" s="24" t="e">
        <f t="shared" si="1"/>
        <v>#REF!</v>
      </c>
      <c r="G259" s="25"/>
      <c r="H259" s="17" t="e">
        <f>IF(#REF!="","",#REF!)</f>
        <v>#REF!</v>
      </c>
      <c r="I259" s="52" t="e">
        <f>IF(#REF!="","",#REF!)</f>
        <v>#REF!</v>
      </c>
      <c r="J259" s="27" t="e">
        <f t="shared" si="5"/>
        <v>#REF!</v>
      </c>
      <c r="K259" s="27" t="e">
        <f t="shared" si="6"/>
        <v>#REF!</v>
      </c>
      <c r="L259" s="27" t="e">
        <f t="shared" si="7"/>
        <v>#REF!</v>
      </c>
      <c r="M259" s="25"/>
      <c r="N259" s="17" t="e">
        <f>IF(#REF!="","",#REF!)</f>
        <v>#REF!</v>
      </c>
      <c r="O259" s="52" t="e">
        <f>IF(#REF!="","",#REF!)</f>
        <v>#REF!</v>
      </c>
      <c r="P259" s="27" t="e">
        <f t="shared" si="2"/>
        <v>#REF!</v>
      </c>
      <c r="Q259" s="27" t="e">
        <f t="shared" si="3"/>
        <v>#REF!</v>
      </c>
      <c r="R259" s="27" t="e">
        <f t="shared" si="4"/>
        <v>#REF!</v>
      </c>
      <c r="S259" s="36"/>
      <c r="U259" s="29" t="s">
        <v>16</v>
      </c>
      <c r="V259" s="29">
        <f>SUMIF($B259:$B300,$U259,D259:D300)+SUMIF($H259:$H300,$U259,J259:J300)+SUMIF($N259:$N300,$U259,P259:P300)</f>
        <v>0</v>
      </c>
      <c r="W259" s="29">
        <f>SUMIF($B259:$B300,$U259,E259:E300)+SUMIF($H259:$H300,$U259,K259:K300)+SUMIF($N259:$N300,$U259,Q259:Q300)</f>
        <v>0</v>
      </c>
      <c r="X259" s="30" t="s">
        <v>7</v>
      </c>
    </row>
    <row r="260" spans="1:24" ht="12" customHeight="1" x14ac:dyDescent="0.15">
      <c r="A260" s="44">
        <v>5</v>
      </c>
      <c r="B260" s="31" t="e">
        <f>IF(#REF!="","",#REF!)</f>
        <v>#REF!</v>
      </c>
      <c r="C260" s="56" t="e">
        <f>IF(#REF!="","",#REF!)</f>
        <v>#REF!</v>
      </c>
      <c r="D260" s="24" t="e">
        <f t="shared" si="0"/>
        <v>#REF!</v>
      </c>
      <c r="E260" s="24" t="e">
        <f t="shared" si="0"/>
        <v>#REF!</v>
      </c>
      <c r="F260" s="24" t="e">
        <f t="shared" si="1"/>
        <v>#REF!</v>
      </c>
      <c r="G260" s="25"/>
      <c r="H260" s="17" t="e">
        <f>IF(#REF!="","",#REF!)</f>
        <v>#REF!</v>
      </c>
      <c r="I260" s="52" t="e">
        <f>IF(#REF!="","",#REF!)</f>
        <v>#REF!</v>
      </c>
      <c r="J260" s="27" t="e">
        <f t="shared" si="5"/>
        <v>#REF!</v>
      </c>
      <c r="K260" s="27" t="e">
        <f t="shared" si="6"/>
        <v>#REF!</v>
      </c>
      <c r="L260" s="27" t="e">
        <f t="shared" si="7"/>
        <v>#REF!</v>
      </c>
      <c r="M260" s="25"/>
      <c r="N260" s="17" t="e">
        <f>IF(#REF!="","",#REF!)</f>
        <v>#REF!</v>
      </c>
      <c r="O260" s="52" t="e">
        <f>IF(#REF!="","",#REF!)</f>
        <v>#REF!</v>
      </c>
      <c r="P260" s="27" t="e">
        <f t="shared" si="2"/>
        <v>#REF!</v>
      </c>
      <c r="Q260" s="27" t="e">
        <f t="shared" si="3"/>
        <v>#REF!</v>
      </c>
      <c r="R260" s="27" t="e">
        <f t="shared" si="4"/>
        <v>#REF!</v>
      </c>
      <c r="S260" s="36"/>
      <c r="U260" s="29" t="s">
        <v>19</v>
      </c>
      <c r="V260" s="29">
        <f>SUMIF($B259:$B300,$U260,D259:D300)+SUMIF($H259:$H300,$U260,J259:J300)+SUMIF($N259:$N300,$U260,P259:P300)</f>
        <v>0</v>
      </c>
      <c r="W260" s="29">
        <f>SUMIF($B259:$B300,$U260,E259:E300)+SUMIF($H259:$H300,$U260,K259:K300)+SUMIF($N259:$N300,$U260,Q259:Q300)</f>
        <v>0</v>
      </c>
      <c r="X260" s="30" t="s">
        <v>8</v>
      </c>
    </row>
    <row r="261" spans="1:24" ht="12" customHeight="1" x14ac:dyDescent="0.15">
      <c r="A261" s="44">
        <v>6</v>
      </c>
      <c r="B261" s="31" t="e">
        <f>IF(#REF!="","",#REF!)</f>
        <v>#REF!</v>
      </c>
      <c r="C261" s="56" t="e">
        <f>IF(#REF!="","",#REF!)</f>
        <v>#REF!</v>
      </c>
      <c r="D261" s="24" t="e">
        <f t="shared" si="0"/>
        <v>#REF!</v>
      </c>
      <c r="E261" s="24" t="e">
        <f t="shared" si="0"/>
        <v>#REF!</v>
      </c>
      <c r="F261" s="24" t="e">
        <f t="shared" si="1"/>
        <v>#REF!</v>
      </c>
      <c r="G261" s="25"/>
      <c r="H261" s="17" t="e">
        <f>IF(#REF!="","",#REF!)</f>
        <v>#REF!</v>
      </c>
      <c r="I261" s="52" t="e">
        <f>IF(#REF!="","",#REF!)</f>
        <v>#REF!</v>
      </c>
      <c r="J261" s="27" t="e">
        <f t="shared" si="5"/>
        <v>#REF!</v>
      </c>
      <c r="K261" s="27" t="e">
        <f t="shared" si="6"/>
        <v>#REF!</v>
      </c>
      <c r="L261" s="27" t="e">
        <f t="shared" si="7"/>
        <v>#REF!</v>
      </c>
      <c r="M261" s="25"/>
      <c r="N261" s="17" t="e">
        <f>IF(#REF!="","",#REF!)</f>
        <v>#REF!</v>
      </c>
      <c r="O261" s="52" t="e">
        <f>IF(#REF!="","",#REF!)</f>
        <v>#REF!</v>
      </c>
      <c r="P261" s="27" t="e">
        <f t="shared" si="2"/>
        <v>#REF!</v>
      </c>
      <c r="Q261" s="27" t="e">
        <f t="shared" si="3"/>
        <v>#REF!</v>
      </c>
      <c r="R261" s="27" t="e">
        <f t="shared" si="4"/>
        <v>#REF!</v>
      </c>
      <c r="S261" s="36"/>
      <c r="U261" s="29" t="s">
        <v>17</v>
      </c>
      <c r="V261" s="29">
        <f>SUMIF($B259:$B300,$U261,D259:D300)+SUMIF($H259:$H300,$U261,J259:J300)+SUMIF($N259:$N300,$U261,P259:P300)</f>
        <v>0</v>
      </c>
      <c r="W261" s="29">
        <f>SUMIF($B259:$B300,$U261,E259:E300)+SUMIF($H259:$H300,$U261,K259:K300)+SUMIF($N259:$N300,$U261,Q259:Q300)</f>
        <v>0</v>
      </c>
      <c r="X261" s="30" t="s">
        <v>7</v>
      </c>
    </row>
    <row r="262" spans="1:24" ht="12" customHeight="1" x14ac:dyDescent="0.15">
      <c r="A262" s="44">
        <v>7</v>
      </c>
      <c r="B262" s="31" t="e">
        <f>IF(#REF!="","",#REF!)</f>
        <v>#REF!</v>
      </c>
      <c r="C262" s="56" t="e">
        <f>IF(#REF!="","",#REF!)</f>
        <v>#REF!</v>
      </c>
      <c r="D262" s="24" t="e">
        <f t="shared" si="0"/>
        <v>#REF!</v>
      </c>
      <c r="E262" s="24" t="e">
        <f t="shared" si="0"/>
        <v>#REF!</v>
      </c>
      <c r="F262" s="24" t="e">
        <f t="shared" si="1"/>
        <v>#REF!</v>
      </c>
      <c r="G262" s="25"/>
      <c r="H262" s="17" t="e">
        <f>IF(#REF!="","",#REF!)</f>
        <v>#REF!</v>
      </c>
      <c r="I262" s="52" t="e">
        <f>IF(#REF!="","",#REF!)</f>
        <v>#REF!</v>
      </c>
      <c r="J262" s="27" t="e">
        <f t="shared" si="5"/>
        <v>#REF!</v>
      </c>
      <c r="K262" s="27" t="e">
        <f t="shared" si="6"/>
        <v>#REF!</v>
      </c>
      <c r="L262" s="27" t="e">
        <f t="shared" si="7"/>
        <v>#REF!</v>
      </c>
      <c r="M262" s="25"/>
      <c r="N262" s="17" t="e">
        <f>IF(#REF!="","",#REF!)</f>
        <v>#REF!</v>
      </c>
      <c r="O262" s="52" t="e">
        <f>IF(#REF!="","",#REF!)</f>
        <v>#REF!</v>
      </c>
      <c r="P262" s="27" t="e">
        <f t="shared" si="2"/>
        <v>#REF!</v>
      </c>
      <c r="Q262" s="27" t="e">
        <f t="shared" si="3"/>
        <v>#REF!</v>
      </c>
      <c r="R262" s="27" t="e">
        <f t="shared" si="4"/>
        <v>#REF!</v>
      </c>
      <c r="S262" s="36"/>
      <c r="U262" s="29" t="s">
        <v>14</v>
      </c>
      <c r="V262" s="29">
        <f>SUMIF($B259:$B300,$U262,D259:D300)+SUMIF($H259:$H300,$U262,J259:J300)+SUMIF($N259:$N300,$U262,P259:P300)</f>
        <v>0</v>
      </c>
      <c r="W262" s="29">
        <f>SUMIF($B259:$B300,$U262,E259:E300)+SUMIF($H259:$H300,$U262,K259:K300)+SUMIF($N259:$N300,$U262,Q259:Q300)</f>
        <v>0</v>
      </c>
      <c r="X262" s="30" t="s">
        <v>9</v>
      </c>
    </row>
    <row r="263" spans="1:24" ht="12" customHeight="1" x14ac:dyDescent="0.15">
      <c r="A263" s="44">
        <v>8</v>
      </c>
      <c r="B263" s="31" t="e">
        <f>IF(#REF!="","",#REF!)</f>
        <v>#REF!</v>
      </c>
      <c r="C263" s="56" t="e">
        <f>IF(#REF!="","",#REF!)</f>
        <v>#REF!</v>
      </c>
      <c r="D263" s="24" t="e">
        <f t="shared" si="0"/>
        <v>#REF!</v>
      </c>
      <c r="E263" s="24" t="e">
        <f t="shared" si="0"/>
        <v>#REF!</v>
      </c>
      <c r="F263" s="24" t="e">
        <f t="shared" si="1"/>
        <v>#REF!</v>
      </c>
      <c r="G263" s="25"/>
      <c r="H263" s="17" t="e">
        <f>IF(#REF!="","",#REF!)</f>
        <v>#REF!</v>
      </c>
      <c r="I263" s="52" t="e">
        <f>IF(#REF!="","",#REF!)</f>
        <v>#REF!</v>
      </c>
      <c r="J263" s="27" t="e">
        <f t="shared" si="5"/>
        <v>#REF!</v>
      </c>
      <c r="K263" s="27" t="e">
        <f t="shared" si="6"/>
        <v>#REF!</v>
      </c>
      <c r="L263" s="27" t="e">
        <f t="shared" si="7"/>
        <v>#REF!</v>
      </c>
      <c r="M263" s="25"/>
      <c r="N263" s="17" t="e">
        <f>IF(#REF!="","",#REF!)</f>
        <v>#REF!</v>
      </c>
      <c r="O263" s="52" t="e">
        <f>IF(#REF!="","",#REF!)</f>
        <v>#REF!</v>
      </c>
      <c r="P263" s="27" t="e">
        <f t="shared" si="2"/>
        <v>#REF!</v>
      </c>
      <c r="Q263" s="27" t="e">
        <f t="shared" si="3"/>
        <v>#REF!</v>
      </c>
      <c r="R263" s="27" t="e">
        <f t="shared" si="4"/>
        <v>#REF!</v>
      </c>
      <c r="S263" s="36"/>
      <c r="U263" s="29" t="s">
        <v>24</v>
      </c>
      <c r="V263" s="29">
        <f>SUMIF($B259:$B300,$U263,D259:D300)+SUMIF($H259:$H300,$U263,J259:J300)+SUMIF($N259:$N300,$U263,P259:P300)</f>
        <v>0</v>
      </c>
      <c r="W263" s="29">
        <f>SUMIF($B259:$B300,$U263,E259:E300)+SUMIF($H259:$H300,$U263,K259:K300)+SUMIF($N259:$N300,$U263,Q259:Q300)</f>
        <v>0</v>
      </c>
      <c r="X263" s="30" t="s">
        <v>10</v>
      </c>
    </row>
    <row r="264" spans="1:24" ht="12" customHeight="1" x14ac:dyDescent="0.15">
      <c r="A264" s="44">
        <v>9</v>
      </c>
      <c r="B264" s="31" t="e">
        <f>IF(#REF!="","",#REF!)</f>
        <v>#REF!</v>
      </c>
      <c r="C264" s="56" t="e">
        <f>IF(#REF!="","",#REF!)</f>
        <v>#REF!</v>
      </c>
      <c r="D264" s="24" t="e">
        <f t="shared" si="0"/>
        <v>#REF!</v>
      </c>
      <c r="E264" s="24" t="e">
        <f t="shared" si="0"/>
        <v>#REF!</v>
      </c>
      <c r="F264" s="24" t="e">
        <f t="shared" si="1"/>
        <v>#REF!</v>
      </c>
      <c r="G264" s="25"/>
      <c r="H264" s="17" t="e">
        <f>IF(#REF!="","",#REF!)</f>
        <v>#REF!</v>
      </c>
      <c r="I264" s="52" t="e">
        <f>IF(#REF!="","",#REF!)</f>
        <v>#REF!</v>
      </c>
      <c r="J264" s="27" t="e">
        <f t="shared" si="5"/>
        <v>#REF!</v>
      </c>
      <c r="K264" s="27" t="e">
        <f t="shared" si="6"/>
        <v>#REF!</v>
      </c>
      <c r="L264" s="27" t="e">
        <f t="shared" si="7"/>
        <v>#REF!</v>
      </c>
      <c r="M264" s="25"/>
      <c r="N264" s="17" t="e">
        <f>IF(#REF!="","",#REF!)</f>
        <v>#REF!</v>
      </c>
      <c r="O264" s="52" t="e">
        <f>IF(#REF!="","",#REF!)</f>
        <v>#REF!</v>
      </c>
      <c r="P264" s="27" t="e">
        <f t="shared" si="2"/>
        <v>#REF!</v>
      </c>
      <c r="Q264" s="27" t="e">
        <f t="shared" si="3"/>
        <v>#REF!</v>
      </c>
      <c r="R264" s="27" t="e">
        <f t="shared" si="4"/>
        <v>#REF!</v>
      </c>
      <c r="S264" s="36"/>
    </row>
    <row r="265" spans="1:24" ht="12" customHeight="1" x14ac:dyDescent="0.15">
      <c r="A265" s="44">
        <v>10</v>
      </c>
      <c r="B265" s="31" t="e">
        <f>IF(#REF!="","",#REF!)</f>
        <v>#REF!</v>
      </c>
      <c r="C265" s="56" t="e">
        <f>IF(#REF!="","",#REF!)</f>
        <v>#REF!</v>
      </c>
      <c r="D265" s="24" t="e">
        <f t="shared" si="0"/>
        <v>#REF!</v>
      </c>
      <c r="E265" s="24" t="e">
        <f t="shared" si="0"/>
        <v>#REF!</v>
      </c>
      <c r="F265" s="24" t="e">
        <f t="shared" si="1"/>
        <v>#REF!</v>
      </c>
      <c r="G265" s="25"/>
      <c r="H265" s="17" t="e">
        <f>IF(#REF!="","",#REF!)</f>
        <v>#REF!</v>
      </c>
      <c r="I265" s="52" t="e">
        <f>IF(#REF!="","",#REF!)</f>
        <v>#REF!</v>
      </c>
      <c r="J265" s="27" t="e">
        <f t="shared" si="5"/>
        <v>#REF!</v>
      </c>
      <c r="K265" s="27" t="e">
        <f t="shared" si="6"/>
        <v>#REF!</v>
      </c>
      <c r="L265" s="27" t="e">
        <f t="shared" si="7"/>
        <v>#REF!</v>
      </c>
      <c r="M265" s="25"/>
      <c r="N265" s="17" t="e">
        <f>IF(#REF!="","",#REF!)</f>
        <v>#REF!</v>
      </c>
      <c r="O265" s="52" t="e">
        <f>IF(#REF!="","",#REF!)</f>
        <v>#REF!</v>
      </c>
      <c r="P265" s="27" t="e">
        <f t="shared" si="2"/>
        <v>#REF!</v>
      </c>
      <c r="Q265" s="27" t="e">
        <f t="shared" si="3"/>
        <v>#REF!</v>
      </c>
      <c r="R265" s="27" t="e">
        <f t="shared" si="4"/>
        <v>#REF!</v>
      </c>
      <c r="S265" s="36"/>
    </row>
    <row r="266" spans="1:24" ht="12" customHeight="1" x14ac:dyDescent="0.15">
      <c r="A266" s="44">
        <v>11</v>
      </c>
      <c r="B266" s="31" t="e">
        <f>IF(#REF!="","",#REF!)</f>
        <v>#REF!</v>
      </c>
      <c r="C266" s="56" t="e">
        <f>IF(#REF!="","",#REF!)</f>
        <v>#REF!</v>
      </c>
      <c r="D266" s="24" t="e">
        <f t="shared" si="0"/>
        <v>#REF!</v>
      </c>
      <c r="E266" s="24" t="e">
        <f t="shared" si="0"/>
        <v>#REF!</v>
      </c>
      <c r="F266" s="24" t="e">
        <f t="shared" si="1"/>
        <v>#REF!</v>
      </c>
      <c r="G266" s="25"/>
      <c r="H266" s="17" t="e">
        <f>IF(#REF!="","",#REF!)</f>
        <v>#REF!</v>
      </c>
      <c r="I266" s="52" t="e">
        <f>IF(#REF!="","",#REF!)</f>
        <v>#REF!</v>
      </c>
      <c r="J266" s="27" t="e">
        <f t="shared" si="5"/>
        <v>#REF!</v>
      </c>
      <c r="K266" s="27" t="e">
        <f t="shared" si="6"/>
        <v>#REF!</v>
      </c>
      <c r="L266" s="27" t="e">
        <f t="shared" si="7"/>
        <v>#REF!</v>
      </c>
      <c r="M266" s="25"/>
      <c r="N266" s="17" t="e">
        <f>IF(#REF!="","",#REF!)</f>
        <v>#REF!</v>
      </c>
      <c r="O266" s="52" t="e">
        <f>IF(#REF!="","",#REF!)</f>
        <v>#REF!</v>
      </c>
      <c r="P266" s="27" t="e">
        <f t="shared" si="2"/>
        <v>#REF!</v>
      </c>
      <c r="Q266" s="27" t="e">
        <f t="shared" si="3"/>
        <v>#REF!</v>
      </c>
      <c r="R266" s="27" t="e">
        <f t="shared" si="4"/>
        <v>#REF!</v>
      </c>
      <c r="S266" s="36"/>
      <c r="U266" s="29" t="s">
        <v>18</v>
      </c>
      <c r="V266" s="29"/>
      <c r="W266" s="29"/>
      <c r="X266" s="29" t="s">
        <v>11</v>
      </c>
    </row>
    <row r="267" spans="1:24" ht="12" customHeight="1" x14ac:dyDescent="0.15">
      <c r="A267" s="44">
        <v>12</v>
      </c>
      <c r="B267" s="3" t="e">
        <f>IF(#REF!="","",#REF!)</f>
        <v>#REF!</v>
      </c>
      <c r="C267" s="56" t="e">
        <f>IF(#REF!="","",#REF!)</f>
        <v>#REF!</v>
      </c>
      <c r="D267" s="24" t="e">
        <f t="shared" si="0"/>
        <v>#REF!</v>
      </c>
      <c r="E267" s="24" t="e">
        <f t="shared" si="0"/>
        <v>#REF!</v>
      </c>
      <c r="F267" s="24" t="e">
        <f t="shared" si="1"/>
        <v>#REF!</v>
      </c>
      <c r="G267" s="25"/>
      <c r="H267" s="17" t="e">
        <f>IF(#REF!="","",#REF!)</f>
        <v>#REF!</v>
      </c>
      <c r="I267" s="52" t="e">
        <f>IF(#REF!="","",#REF!)</f>
        <v>#REF!</v>
      </c>
      <c r="J267" s="27" t="e">
        <f t="shared" si="5"/>
        <v>#REF!</v>
      </c>
      <c r="K267" s="27" t="e">
        <f t="shared" si="6"/>
        <v>#REF!</v>
      </c>
      <c r="L267" s="27" t="e">
        <f t="shared" si="7"/>
        <v>#REF!</v>
      </c>
      <c r="M267" s="25"/>
      <c r="N267" s="17" t="e">
        <f>IF(#REF!="","",#REF!)</f>
        <v>#REF!</v>
      </c>
      <c r="O267" s="52" t="e">
        <f>IF(#REF!="","",#REF!)</f>
        <v>#REF!</v>
      </c>
      <c r="P267" s="27" t="e">
        <f t="shared" si="2"/>
        <v>#REF!</v>
      </c>
      <c r="Q267" s="27" t="e">
        <f t="shared" si="3"/>
        <v>#REF!</v>
      </c>
      <c r="R267" s="27" t="e">
        <f t="shared" si="4"/>
        <v>#REF!</v>
      </c>
      <c r="S267" s="36"/>
    </row>
    <row r="268" spans="1:24" ht="12" customHeight="1" x14ac:dyDescent="0.15">
      <c r="A268" s="44">
        <v>13</v>
      </c>
      <c r="B268" s="3" t="e">
        <f>IF(#REF!="","",#REF!)</f>
        <v>#REF!</v>
      </c>
      <c r="C268" s="56" t="e">
        <f>IF(#REF!="","",#REF!)</f>
        <v>#REF!</v>
      </c>
      <c r="D268" s="24" t="e">
        <f t="shared" si="0"/>
        <v>#REF!</v>
      </c>
      <c r="E268" s="24" t="e">
        <f t="shared" si="0"/>
        <v>#REF!</v>
      </c>
      <c r="F268" s="24" t="e">
        <f t="shared" si="1"/>
        <v>#REF!</v>
      </c>
      <c r="G268" s="25"/>
      <c r="H268" s="17" t="e">
        <f>IF(#REF!="","",#REF!)</f>
        <v>#REF!</v>
      </c>
      <c r="I268" s="52" t="e">
        <f>IF(#REF!="","",#REF!)</f>
        <v>#REF!</v>
      </c>
      <c r="J268" s="27" t="e">
        <f t="shared" si="5"/>
        <v>#REF!</v>
      </c>
      <c r="K268" s="27" t="e">
        <f t="shared" si="6"/>
        <v>#REF!</v>
      </c>
      <c r="L268" s="27" t="e">
        <f t="shared" si="7"/>
        <v>#REF!</v>
      </c>
      <c r="M268" s="25"/>
      <c r="N268" s="17" t="e">
        <f>IF(#REF!="","",#REF!)</f>
        <v>#REF!</v>
      </c>
      <c r="O268" s="52" t="e">
        <f>IF(#REF!="","",#REF!)</f>
        <v>#REF!</v>
      </c>
      <c r="P268" s="27" t="e">
        <f t="shared" si="2"/>
        <v>#REF!</v>
      </c>
      <c r="Q268" s="27" t="e">
        <f t="shared" si="3"/>
        <v>#REF!</v>
      </c>
      <c r="R268" s="27" t="e">
        <f t="shared" si="4"/>
        <v>#REF!</v>
      </c>
      <c r="S268" s="36"/>
    </row>
    <row r="269" spans="1:24" ht="12" customHeight="1" x14ac:dyDescent="0.15">
      <c r="A269" s="44">
        <v>14</v>
      </c>
      <c r="B269" s="3" t="e">
        <f>IF(#REF!="","",#REF!)</f>
        <v>#REF!</v>
      </c>
      <c r="C269" s="56" t="e">
        <f>IF(#REF!="","",#REF!)</f>
        <v>#REF!</v>
      </c>
      <c r="D269" s="24" t="e">
        <f t="shared" si="0"/>
        <v>#REF!</v>
      </c>
      <c r="E269" s="24" t="e">
        <f t="shared" si="0"/>
        <v>#REF!</v>
      </c>
      <c r="F269" s="24" t="e">
        <f t="shared" si="1"/>
        <v>#REF!</v>
      </c>
      <c r="G269" s="25"/>
      <c r="H269" s="17" t="e">
        <f>IF(#REF!="","",#REF!)</f>
        <v>#REF!</v>
      </c>
      <c r="I269" s="52" t="e">
        <f>IF(#REF!="","",#REF!)</f>
        <v>#REF!</v>
      </c>
      <c r="J269" s="27" t="e">
        <f t="shared" si="5"/>
        <v>#REF!</v>
      </c>
      <c r="K269" s="27" t="e">
        <f t="shared" si="6"/>
        <v>#REF!</v>
      </c>
      <c r="L269" s="27" t="e">
        <f t="shared" si="7"/>
        <v>#REF!</v>
      </c>
      <c r="M269" s="25"/>
      <c r="N269" s="17" t="e">
        <f>IF(#REF!="","",#REF!)</f>
        <v>#REF!</v>
      </c>
      <c r="O269" s="52" t="e">
        <f>IF(#REF!="","",#REF!)</f>
        <v>#REF!</v>
      </c>
      <c r="P269" s="27" t="e">
        <f t="shared" si="2"/>
        <v>#REF!</v>
      </c>
      <c r="Q269" s="27" t="e">
        <f t="shared" si="3"/>
        <v>#REF!</v>
      </c>
      <c r="R269" s="27" t="e">
        <f t="shared" si="4"/>
        <v>#REF!</v>
      </c>
      <c r="S269" s="36"/>
    </row>
    <row r="270" spans="1:24" ht="12" customHeight="1" x14ac:dyDescent="0.15">
      <c r="A270" s="44">
        <v>15</v>
      </c>
      <c r="B270" s="3" t="e">
        <f>IF(#REF!="","",#REF!)</f>
        <v>#REF!</v>
      </c>
      <c r="C270" s="56" t="e">
        <f>IF(#REF!="","",#REF!)</f>
        <v>#REF!</v>
      </c>
      <c r="D270" s="24" t="e">
        <f t="shared" si="0"/>
        <v>#REF!</v>
      </c>
      <c r="E270" s="24" t="e">
        <f t="shared" si="0"/>
        <v>#REF!</v>
      </c>
      <c r="F270" s="24" t="e">
        <f t="shared" si="1"/>
        <v>#REF!</v>
      </c>
      <c r="G270" s="25"/>
      <c r="H270" s="17" t="e">
        <f>IF(#REF!="","",#REF!)</f>
        <v>#REF!</v>
      </c>
      <c r="I270" s="52" t="e">
        <f>IF(#REF!="","",#REF!)</f>
        <v>#REF!</v>
      </c>
      <c r="J270" s="27" t="e">
        <f t="shared" si="5"/>
        <v>#REF!</v>
      </c>
      <c r="K270" s="27" t="e">
        <f t="shared" si="6"/>
        <v>#REF!</v>
      </c>
      <c r="L270" s="27" t="e">
        <f t="shared" si="7"/>
        <v>#REF!</v>
      </c>
      <c r="M270" s="25"/>
      <c r="N270" s="17" t="e">
        <f>IF(#REF!="","",#REF!)</f>
        <v>#REF!</v>
      </c>
      <c r="O270" s="52" t="e">
        <f>IF(#REF!="","",#REF!)</f>
        <v>#REF!</v>
      </c>
      <c r="P270" s="27" t="e">
        <f t="shared" si="2"/>
        <v>#REF!</v>
      </c>
      <c r="Q270" s="27" t="e">
        <f t="shared" si="3"/>
        <v>#REF!</v>
      </c>
      <c r="R270" s="27" t="e">
        <f t="shared" si="4"/>
        <v>#REF!</v>
      </c>
      <c r="S270" s="36"/>
    </row>
    <row r="271" spans="1:24" ht="12" customHeight="1" x14ac:dyDescent="0.15">
      <c r="A271" s="44">
        <v>16</v>
      </c>
      <c r="B271" s="3" t="e">
        <f>IF(#REF!="","",#REF!)</f>
        <v>#REF!</v>
      </c>
      <c r="C271" s="56" t="e">
        <f>IF(#REF!="","",#REF!)</f>
        <v>#REF!</v>
      </c>
      <c r="D271" s="24" t="e">
        <f t="shared" si="0"/>
        <v>#REF!</v>
      </c>
      <c r="E271" s="24" t="e">
        <f t="shared" si="0"/>
        <v>#REF!</v>
      </c>
      <c r="F271" s="24" t="e">
        <f t="shared" si="1"/>
        <v>#REF!</v>
      </c>
      <c r="G271" s="25"/>
      <c r="H271" s="17" t="e">
        <f>IF(#REF!="","",#REF!)</f>
        <v>#REF!</v>
      </c>
      <c r="I271" s="52" t="e">
        <f>IF(#REF!="","",#REF!)</f>
        <v>#REF!</v>
      </c>
      <c r="J271" s="27" t="e">
        <f t="shared" si="5"/>
        <v>#REF!</v>
      </c>
      <c r="K271" s="27" t="e">
        <f t="shared" si="6"/>
        <v>#REF!</v>
      </c>
      <c r="L271" s="27" t="e">
        <f t="shared" si="7"/>
        <v>#REF!</v>
      </c>
      <c r="M271" s="25"/>
      <c r="N271" s="17" t="e">
        <f>IF(#REF!="","",#REF!)</f>
        <v>#REF!</v>
      </c>
      <c r="O271" s="52" t="e">
        <f>IF(#REF!="","",#REF!)</f>
        <v>#REF!</v>
      </c>
      <c r="P271" s="27" t="e">
        <f t="shared" si="2"/>
        <v>#REF!</v>
      </c>
      <c r="Q271" s="27" t="e">
        <f t="shared" si="3"/>
        <v>#REF!</v>
      </c>
      <c r="R271" s="27" t="e">
        <f t="shared" si="4"/>
        <v>#REF!</v>
      </c>
      <c r="S271" s="36"/>
    </row>
    <row r="272" spans="1:24" ht="12" customHeight="1" x14ac:dyDescent="0.15">
      <c r="A272" s="44">
        <v>17</v>
      </c>
      <c r="B272" s="3" t="e">
        <f>IF(#REF!="","",#REF!)</f>
        <v>#REF!</v>
      </c>
      <c r="C272" s="56" t="e">
        <f>IF(#REF!="","",#REF!)</f>
        <v>#REF!</v>
      </c>
      <c r="D272" s="24" t="e">
        <f t="shared" si="0"/>
        <v>#REF!</v>
      </c>
      <c r="E272" s="24" t="e">
        <f t="shared" si="0"/>
        <v>#REF!</v>
      </c>
      <c r="F272" s="24" t="e">
        <f t="shared" si="1"/>
        <v>#REF!</v>
      </c>
      <c r="G272" s="25"/>
      <c r="H272" s="17" t="e">
        <f>IF(#REF!="","",#REF!)</f>
        <v>#REF!</v>
      </c>
      <c r="I272" s="52" t="e">
        <f>IF(#REF!="","",#REF!)</f>
        <v>#REF!</v>
      </c>
      <c r="J272" s="27" t="e">
        <f t="shared" si="5"/>
        <v>#REF!</v>
      </c>
      <c r="K272" s="27" t="e">
        <f t="shared" si="6"/>
        <v>#REF!</v>
      </c>
      <c r="L272" s="27" t="e">
        <f t="shared" si="7"/>
        <v>#REF!</v>
      </c>
      <c r="M272" s="25"/>
      <c r="N272" s="17" t="e">
        <f>IF(#REF!="","",#REF!)</f>
        <v>#REF!</v>
      </c>
      <c r="O272" s="52" t="e">
        <f>IF(#REF!="","",#REF!)</f>
        <v>#REF!</v>
      </c>
      <c r="P272" s="27" t="e">
        <f t="shared" si="2"/>
        <v>#REF!</v>
      </c>
      <c r="Q272" s="27" t="e">
        <f t="shared" si="3"/>
        <v>#REF!</v>
      </c>
      <c r="R272" s="27" t="e">
        <f t="shared" si="4"/>
        <v>#REF!</v>
      </c>
      <c r="S272" s="36"/>
      <c r="U272" s="22" t="s">
        <v>12</v>
      </c>
      <c r="V272" s="32"/>
      <c r="W272" s="32"/>
      <c r="X272" s="32"/>
    </row>
    <row r="273" spans="1:24" ht="12" customHeight="1" x14ac:dyDescent="0.15">
      <c r="A273" s="44">
        <v>18</v>
      </c>
      <c r="B273" s="3" t="e">
        <f>IF(#REF!="","",#REF!)</f>
        <v>#REF!</v>
      </c>
      <c r="C273" s="56" t="e">
        <f>IF(#REF!="","",#REF!)</f>
        <v>#REF!</v>
      </c>
      <c r="D273" s="24" t="e">
        <f t="shared" si="0"/>
        <v>#REF!</v>
      </c>
      <c r="E273" s="24" t="e">
        <f t="shared" si="0"/>
        <v>#REF!</v>
      </c>
      <c r="F273" s="24" t="e">
        <f t="shared" si="1"/>
        <v>#REF!</v>
      </c>
      <c r="G273" s="25"/>
      <c r="H273" s="17" t="e">
        <f>IF(#REF!="","",#REF!)</f>
        <v>#REF!</v>
      </c>
      <c r="I273" s="52" t="e">
        <f>IF(#REF!="","",#REF!)</f>
        <v>#REF!</v>
      </c>
      <c r="J273" s="27" t="e">
        <f t="shared" si="5"/>
        <v>#REF!</v>
      </c>
      <c r="K273" s="27" t="e">
        <f t="shared" si="6"/>
        <v>#REF!</v>
      </c>
      <c r="L273" s="27" t="e">
        <f t="shared" si="7"/>
        <v>#REF!</v>
      </c>
      <c r="M273" s="25"/>
      <c r="N273" s="17" t="e">
        <f>IF(#REF!="","",#REF!)</f>
        <v>#REF!</v>
      </c>
      <c r="O273" s="52" t="e">
        <f>IF(#REF!="","",#REF!)</f>
        <v>#REF!</v>
      </c>
      <c r="P273" s="27" t="e">
        <f t="shared" si="2"/>
        <v>#REF!</v>
      </c>
      <c r="Q273" s="27" t="e">
        <f t="shared" si="3"/>
        <v>#REF!</v>
      </c>
      <c r="R273" s="27" t="e">
        <f t="shared" si="4"/>
        <v>#REF!</v>
      </c>
      <c r="S273" s="36"/>
      <c r="U273" s="29" t="s">
        <v>23</v>
      </c>
      <c r="V273" s="29"/>
      <c r="W273" s="29"/>
      <c r="X273" s="29" t="s">
        <v>13</v>
      </c>
    </row>
    <row r="274" spans="1:24" ht="12" customHeight="1" x14ac:dyDescent="0.15">
      <c r="A274" s="44">
        <v>19</v>
      </c>
      <c r="B274" s="3" t="e">
        <f>IF(#REF!="","",#REF!)</f>
        <v>#REF!</v>
      </c>
      <c r="C274" s="56" t="e">
        <f>IF(#REF!="","",#REF!)</f>
        <v>#REF!</v>
      </c>
      <c r="D274" s="24" t="e">
        <f t="shared" si="0"/>
        <v>#REF!</v>
      </c>
      <c r="E274" s="24" t="e">
        <f t="shared" si="0"/>
        <v>#REF!</v>
      </c>
      <c r="F274" s="24" t="e">
        <f t="shared" si="1"/>
        <v>#REF!</v>
      </c>
      <c r="G274" s="25"/>
      <c r="H274" s="17" t="e">
        <f>IF(#REF!="","",#REF!)</f>
        <v>#REF!</v>
      </c>
      <c r="I274" s="52" t="e">
        <f>IF(#REF!="","",#REF!)</f>
        <v>#REF!</v>
      </c>
      <c r="J274" s="27" t="e">
        <f t="shared" si="5"/>
        <v>#REF!</v>
      </c>
      <c r="K274" s="27" t="e">
        <f t="shared" si="6"/>
        <v>#REF!</v>
      </c>
      <c r="L274" s="27" t="e">
        <f t="shared" si="7"/>
        <v>#REF!</v>
      </c>
      <c r="M274" s="25"/>
      <c r="N274" s="17" t="e">
        <f>IF(#REF!="","",#REF!)</f>
        <v>#REF!</v>
      </c>
      <c r="O274" s="52" t="e">
        <f>IF(#REF!="","",#REF!)</f>
        <v>#REF!</v>
      </c>
      <c r="P274" s="27" t="e">
        <f t="shared" si="2"/>
        <v>#REF!</v>
      </c>
      <c r="Q274" s="27" t="e">
        <f t="shared" si="3"/>
        <v>#REF!</v>
      </c>
      <c r="R274" s="27" t="e">
        <f t="shared" si="4"/>
        <v>#REF!</v>
      </c>
      <c r="S274" s="36"/>
    </row>
    <row r="275" spans="1:24" ht="12" customHeight="1" x14ac:dyDescent="0.15">
      <c r="A275" s="44">
        <v>20</v>
      </c>
      <c r="B275" s="3" t="e">
        <f>IF(#REF!="","",#REF!)</f>
        <v>#REF!</v>
      </c>
      <c r="C275" s="56" t="e">
        <f>IF(#REF!="","",#REF!)</f>
        <v>#REF!</v>
      </c>
      <c r="D275" s="24" t="e">
        <f t="shared" si="0"/>
        <v>#REF!</v>
      </c>
      <c r="E275" s="24" t="e">
        <f t="shared" si="0"/>
        <v>#REF!</v>
      </c>
      <c r="F275" s="24" t="e">
        <f t="shared" si="1"/>
        <v>#REF!</v>
      </c>
      <c r="G275" s="25"/>
      <c r="H275" s="17" t="e">
        <f>IF(#REF!="","",#REF!)</f>
        <v>#REF!</v>
      </c>
      <c r="I275" s="52" t="e">
        <f>IF(#REF!="","",#REF!)</f>
        <v>#REF!</v>
      </c>
      <c r="J275" s="27" t="e">
        <f t="shared" si="5"/>
        <v>#REF!</v>
      </c>
      <c r="K275" s="27" t="e">
        <f t="shared" si="6"/>
        <v>#REF!</v>
      </c>
      <c r="L275" s="27" t="e">
        <f t="shared" si="7"/>
        <v>#REF!</v>
      </c>
      <c r="M275" s="25"/>
      <c r="N275" s="17" t="e">
        <f>IF(#REF!="","",#REF!)</f>
        <v>#REF!</v>
      </c>
      <c r="O275" s="52" t="e">
        <f>IF(#REF!="","",#REF!)</f>
        <v>#REF!</v>
      </c>
      <c r="P275" s="27" t="e">
        <f t="shared" si="2"/>
        <v>#REF!</v>
      </c>
      <c r="Q275" s="27" t="e">
        <f t="shared" si="3"/>
        <v>#REF!</v>
      </c>
      <c r="R275" s="27" t="e">
        <f t="shared" si="4"/>
        <v>#REF!</v>
      </c>
      <c r="S275" s="36"/>
    </row>
    <row r="276" spans="1:24" ht="12" customHeight="1" x14ac:dyDescent="0.15">
      <c r="A276" s="44">
        <v>21</v>
      </c>
      <c r="B276" s="3" t="e">
        <f>IF(#REF!="","",#REF!)</f>
        <v>#REF!</v>
      </c>
      <c r="C276" s="56" t="e">
        <f>IF(#REF!="","",#REF!)</f>
        <v>#REF!</v>
      </c>
      <c r="D276" s="24" t="e">
        <f t="shared" si="0"/>
        <v>#REF!</v>
      </c>
      <c r="E276" s="24" t="e">
        <f t="shared" si="0"/>
        <v>#REF!</v>
      </c>
      <c r="F276" s="24" t="e">
        <f t="shared" si="1"/>
        <v>#REF!</v>
      </c>
      <c r="G276" s="25"/>
      <c r="H276" s="17" t="e">
        <f>IF(#REF!="","",#REF!)</f>
        <v>#REF!</v>
      </c>
      <c r="I276" s="52" t="e">
        <f>IF(#REF!="","",#REF!)</f>
        <v>#REF!</v>
      </c>
      <c r="J276" s="27" t="e">
        <f t="shared" si="5"/>
        <v>#REF!</v>
      </c>
      <c r="K276" s="27" t="e">
        <f t="shared" si="6"/>
        <v>#REF!</v>
      </c>
      <c r="L276" s="27" t="e">
        <f t="shared" si="7"/>
        <v>#REF!</v>
      </c>
      <c r="M276" s="25"/>
      <c r="N276" s="17" t="e">
        <f>IF(#REF!="","",#REF!)</f>
        <v>#REF!</v>
      </c>
      <c r="O276" s="52" t="e">
        <f>IF(#REF!="","",#REF!)</f>
        <v>#REF!</v>
      </c>
      <c r="P276" s="27" t="e">
        <f t="shared" si="2"/>
        <v>#REF!</v>
      </c>
      <c r="Q276" s="27" t="e">
        <f t="shared" si="3"/>
        <v>#REF!</v>
      </c>
      <c r="R276" s="27" t="e">
        <f t="shared" si="4"/>
        <v>#REF!</v>
      </c>
      <c r="S276" s="36"/>
    </row>
    <row r="277" spans="1:24" ht="12" customHeight="1" x14ac:dyDescent="0.15">
      <c r="A277" s="44">
        <v>22</v>
      </c>
      <c r="B277" s="3" t="e">
        <f>IF(#REF!="","",#REF!)</f>
        <v>#REF!</v>
      </c>
      <c r="C277" s="56" t="e">
        <f>IF(#REF!="","",#REF!)</f>
        <v>#REF!</v>
      </c>
      <c r="D277" s="24" t="e">
        <f t="shared" si="0"/>
        <v>#REF!</v>
      </c>
      <c r="E277" s="24" t="e">
        <f t="shared" si="0"/>
        <v>#REF!</v>
      </c>
      <c r="F277" s="24" t="e">
        <f t="shared" si="1"/>
        <v>#REF!</v>
      </c>
      <c r="G277" s="25"/>
      <c r="H277" s="17" t="e">
        <f>IF(#REF!="","",#REF!)</f>
        <v>#REF!</v>
      </c>
      <c r="I277" s="52" t="e">
        <f>IF(#REF!="","",#REF!)</f>
        <v>#REF!</v>
      </c>
      <c r="J277" s="27" t="e">
        <f t="shared" si="5"/>
        <v>#REF!</v>
      </c>
      <c r="K277" s="27" t="e">
        <f t="shared" si="6"/>
        <v>#REF!</v>
      </c>
      <c r="L277" s="27" t="e">
        <f t="shared" si="7"/>
        <v>#REF!</v>
      </c>
      <c r="M277" s="25"/>
      <c r="N277" s="17" t="e">
        <f>IF(#REF!="","",#REF!)</f>
        <v>#REF!</v>
      </c>
      <c r="O277" s="52" t="e">
        <f>IF(#REF!="","",#REF!)</f>
        <v>#REF!</v>
      </c>
      <c r="P277" s="27" t="e">
        <f t="shared" si="2"/>
        <v>#REF!</v>
      </c>
      <c r="Q277" s="27" t="e">
        <f t="shared" si="3"/>
        <v>#REF!</v>
      </c>
      <c r="R277" s="27" t="e">
        <f t="shared" si="4"/>
        <v>#REF!</v>
      </c>
      <c r="S277" s="36"/>
    </row>
    <row r="278" spans="1:24" ht="12" customHeight="1" x14ac:dyDescent="0.15">
      <c r="A278" s="44">
        <v>23</v>
      </c>
      <c r="B278" s="3" t="e">
        <f>IF(#REF!="","",#REF!)</f>
        <v>#REF!</v>
      </c>
      <c r="C278" s="56" t="e">
        <f>IF(#REF!="","",#REF!)</f>
        <v>#REF!</v>
      </c>
      <c r="D278" s="24" t="e">
        <f t="shared" si="0"/>
        <v>#REF!</v>
      </c>
      <c r="E278" s="24" t="e">
        <f t="shared" si="0"/>
        <v>#REF!</v>
      </c>
      <c r="F278" s="24" t="e">
        <f t="shared" si="1"/>
        <v>#REF!</v>
      </c>
      <c r="G278" s="25"/>
      <c r="H278" s="17" t="e">
        <f>IF(#REF!="","",#REF!)</f>
        <v>#REF!</v>
      </c>
      <c r="I278" s="52" t="e">
        <f>IF(#REF!="","",#REF!)</f>
        <v>#REF!</v>
      </c>
      <c r="J278" s="27" t="e">
        <f t="shared" si="5"/>
        <v>#REF!</v>
      </c>
      <c r="K278" s="27" t="e">
        <f t="shared" si="6"/>
        <v>#REF!</v>
      </c>
      <c r="L278" s="27" t="e">
        <f t="shared" si="7"/>
        <v>#REF!</v>
      </c>
      <c r="M278" s="25"/>
      <c r="N278" s="17" t="e">
        <f>IF(#REF!="","",#REF!)</f>
        <v>#REF!</v>
      </c>
      <c r="O278" s="52" t="e">
        <f>IF(#REF!="","",#REF!)</f>
        <v>#REF!</v>
      </c>
      <c r="P278" s="27" t="e">
        <f t="shared" si="2"/>
        <v>#REF!</v>
      </c>
      <c r="Q278" s="27" t="e">
        <f t="shared" si="3"/>
        <v>#REF!</v>
      </c>
      <c r="R278" s="27" t="e">
        <f t="shared" si="4"/>
        <v>#REF!</v>
      </c>
      <c r="S278" s="36"/>
    </row>
    <row r="279" spans="1:24" ht="12" customHeight="1" x14ac:dyDescent="0.15">
      <c r="A279" s="44">
        <v>24</v>
      </c>
      <c r="B279" s="3" t="e">
        <f>IF(#REF!="","",#REF!)</f>
        <v>#REF!</v>
      </c>
      <c r="C279" s="56" t="e">
        <f>IF(#REF!="","",#REF!)</f>
        <v>#REF!</v>
      </c>
      <c r="D279" s="24" t="e">
        <f t="shared" si="0"/>
        <v>#REF!</v>
      </c>
      <c r="E279" s="24" t="e">
        <f t="shared" si="0"/>
        <v>#REF!</v>
      </c>
      <c r="F279" s="24" t="e">
        <f t="shared" si="1"/>
        <v>#REF!</v>
      </c>
      <c r="G279" s="25"/>
      <c r="H279" s="17" t="e">
        <f>IF(#REF!="","",#REF!)</f>
        <v>#REF!</v>
      </c>
      <c r="I279" s="52" t="e">
        <f>IF(#REF!="","",#REF!)</f>
        <v>#REF!</v>
      </c>
      <c r="J279" s="27" t="e">
        <f t="shared" si="5"/>
        <v>#REF!</v>
      </c>
      <c r="K279" s="27" t="e">
        <f t="shared" si="6"/>
        <v>#REF!</v>
      </c>
      <c r="L279" s="27" t="e">
        <f t="shared" si="7"/>
        <v>#REF!</v>
      </c>
      <c r="M279" s="25"/>
      <c r="N279" s="17" t="e">
        <f>IF(#REF!="","",#REF!)</f>
        <v>#REF!</v>
      </c>
      <c r="O279" s="52" t="e">
        <f>IF(#REF!="","",#REF!)</f>
        <v>#REF!</v>
      </c>
      <c r="P279" s="27" t="e">
        <f t="shared" si="2"/>
        <v>#REF!</v>
      </c>
      <c r="Q279" s="27" t="e">
        <f t="shared" si="3"/>
        <v>#REF!</v>
      </c>
      <c r="R279" s="27" t="e">
        <f t="shared" si="4"/>
        <v>#REF!</v>
      </c>
      <c r="S279" s="36"/>
    </row>
    <row r="280" spans="1:24" ht="12" customHeight="1" x14ac:dyDescent="0.15">
      <c r="A280" s="44">
        <v>25</v>
      </c>
      <c r="B280" s="3" t="e">
        <f>IF(#REF!="","",#REF!)</f>
        <v>#REF!</v>
      </c>
      <c r="C280" s="56" t="e">
        <f>IF(#REF!="","",#REF!)</f>
        <v>#REF!</v>
      </c>
      <c r="D280" s="24" t="e">
        <f t="shared" si="0"/>
        <v>#REF!</v>
      </c>
      <c r="E280" s="24" t="e">
        <f t="shared" si="0"/>
        <v>#REF!</v>
      </c>
      <c r="F280" s="24" t="e">
        <f t="shared" si="1"/>
        <v>#REF!</v>
      </c>
      <c r="G280" s="25"/>
      <c r="H280" s="17" t="e">
        <f>IF(#REF!="","",#REF!)</f>
        <v>#REF!</v>
      </c>
      <c r="I280" s="52" t="e">
        <f>IF(#REF!="","",#REF!)</f>
        <v>#REF!</v>
      </c>
      <c r="J280" s="27" t="e">
        <f t="shared" si="5"/>
        <v>#REF!</v>
      </c>
      <c r="K280" s="27" t="e">
        <f t="shared" si="6"/>
        <v>#REF!</v>
      </c>
      <c r="L280" s="27" t="e">
        <f t="shared" si="7"/>
        <v>#REF!</v>
      </c>
      <c r="M280" s="25"/>
      <c r="N280" s="17" t="e">
        <f>IF(#REF!="","",#REF!)</f>
        <v>#REF!</v>
      </c>
      <c r="O280" s="52" t="e">
        <f>IF(#REF!="","",#REF!)</f>
        <v>#REF!</v>
      </c>
      <c r="P280" s="27" t="e">
        <f t="shared" si="2"/>
        <v>#REF!</v>
      </c>
      <c r="Q280" s="27" t="e">
        <f t="shared" si="3"/>
        <v>#REF!</v>
      </c>
      <c r="R280" s="27" t="e">
        <f t="shared" si="4"/>
        <v>#REF!</v>
      </c>
      <c r="S280" s="36"/>
    </row>
    <row r="281" spans="1:24" ht="12" customHeight="1" x14ac:dyDescent="0.15">
      <c r="A281" s="44">
        <v>26</v>
      </c>
      <c r="B281" s="3" t="e">
        <f>IF(#REF!="","",#REF!)</f>
        <v>#REF!</v>
      </c>
      <c r="C281" s="56" t="e">
        <f>IF(#REF!="","",#REF!)</f>
        <v>#REF!</v>
      </c>
      <c r="D281" s="24" t="e">
        <f t="shared" si="0"/>
        <v>#REF!</v>
      </c>
      <c r="E281" s="24" t="e">
        <f t="shared" si="0"/>
        <v>#REF!</v>
      </c>
      <c r="F281" s="24" t="e">
        <f t="shared" si="1"/>
        <v>#REF!</v>
      </c>
      <c r="G281" s="25"/>
      <c r="H281" s="17" t="e">
        <f>IF(#REF!="","",#REF!)</f>
        <v>#REF!</v>
      </c>
      <c r="I281" s="52" t="e">
        <f>IF(#REF!="","",#REF!)</f>
        <v>#REF!</v>
      </c>
      <c r="J281" s="27" t="e">
        <f t="shared" si="5"/>
        <v>#REF!</v>
      </c>
      <c r="K281" s="27" t="e">
        <f t="shared" si="6"/>
        <v>#REF!</v>
      </c>
      <c r="L281" s="27" t="e">
        <f t="shared" si="7"/>
        <v>#REF!</v>
      </c>
      <c r="M281" s="25"/>
      <c r="N281" s="17" t="e">
        <f>IF(#REF!="","",#REF!)</f>
        <v>#REF!</v>
      </c>
      <c r="O281" s="52" t="e">
        <f>IF(#REF!="","",#REF!)</f>
        <v>#REF!</v>
      </c>
      <c r="P281" s="27" t="e">
        <f t="shared" si="2"/>
        <v>#REF!</v>
      </c>
      <c r="Q281" s="27" t="e">
        <f t="shared" si="3"/>
        <v>#REF!</v>
      </c>
      <c r="R281" s="27" t="e">
        <f t="shared" si="4"/>
        <v>#REF!</v>
      </c>
      <c r="S281" s="36"/>
    </row>
    <row r="282" spans="1:24" ht="12" customHeight="1" x14ac:dyDescent="0.15">
      <c r="A282" s="44">
        <v>27</v>
      </c>
      <c r="B282" s="3" t="e">
        <f>IF(#REF!="","",#REF!)</f>
        <v>#REF!</v>
      </c>
      <c r="C282" s="56" t="e">
        <f>IF(#REF!="","",#REF!)</f>
        <v>#REF!</v>
      </c>
      <c r="D282" s="24" t="e">
        <f t="shared" si="0"/>
        <v>#REF!</v>
      </c>
      <c r="E282" s="24" t="e">
        <f t="shared" si="0"/>
        <v>#REF!</v>
      </c>
      <c r="F282" s="24" t="e">
        <f t="shared" si="1"/>
        <v>#REF!</v>
      </c>
      <c r="G282" s="25"/>
      <c r="H282" s="17" t="e">
        <f>IF(#REF!="","",#REF!)</f>
        <v>#REF!</v>
      </c>
      <c r="I282" s="52" t="e">
        <f>IF(#REF!="","",#REF!)</f>
        <v>#REF!</v>
      </c>
      <c r="J282" s="27" t="e">
        <f t="shared" si="5"/>
        <v>#REF!</v>
      </c>
      <c r="K282" s="27" t="e">
        <f t="shared" si="6"/>
        <v>#REF!</v>
      </c>
      <c r="L282" s="27" t="e">
        <f t="shared" si="7"/>
        <v>#REF!</v>
      </c>
      <c r="M282" s="25"/>
      <c r="N282" s="17" t="e">
        <f>IF(#REF!="","",#REF!)</f>
        <v>#REF!</v>
      </c>
      <c r="O282" s="52" t="e">
        <f>IF(#REF!="","",#REF!)</f>
        <v>#REF!</v>
      </c>
      <c r="P282" s="27" t="e">
        <f t="shared" si="2"/>
        <v>#REF!</v>
      </c>
      <c r="Q282" s="27" t="e">
        <f t="shared" si="3"/>
        <v>#REF!</v>
      </c>
      <c r="R282" s="27" t="e">
        <f t="shared" si="4"/>
        <v>#REF!</v>
      </c>
      <c r="S282" s="36"/>
    </row>
    <row r="283" spans="1:24" ht="12" customHeight="1" x14ac:dyDescent="0.15">
      <c r="A283" s="44">
        <v>28</v>
      </c>
      <c r="B283" s="3" t="e">
        <f>IF(#REF!="","",#REF!)</f>
        <v>#REF!</v>
      </c>
      <c r="C283" s="56" t="e">
        <f>IF(#REF!="","",#REF!)</f>
        <v>#REF!</v>
      </c>
      <c r="D283" s="24" t="e">
        <f t="shared" si="0"/>
        <v>#REF!</v>
      </c>
      <c r="E283" s="24" t="e">
        <f t="shared" si="0"/>
        <v>#REF!</v>
      </c>
      <c r="F283" s="24" t="e">
        <f t="shared" si="1"/>
        <v>#REF!</v>
      </c>
      <c r="G283" s="25"/>
      <c r="H283" s="17" t="e">
        <f>IF(#REF!="","",#REF!)</f>
        <v>#REF!</v>
      </c>
      <c r="I283" s="52" t="e">
        <f>IF(#REF!="","",#REF!)</f>
        <v>#REF!</v>
      </c>
      <c r="J283" s="27" t="e">
        <f t="shared" si="5"/>
        <v>#REF!</v>
      </c>
      <c r="K283" s="27" t="e">
        <f t="shared" si="6"/>
        <v>#REF!</v>
      </c>
      <c r="L283" s="27" t="e">
        <f t="shared" si="7"/>
        <v>#REF!</v>
      </c>
      <c r="M283" s="25"/>
      <c r="N283" s="17" t="e">
        <f>IF(#REF!="","",#REF!)</f>
        <v>#REF!</v>
      </c>
      <c r="O283" s="52" t="e">
        <f>IF(#REF!="","",#REF!)</f>
        <v>#REF!</v>
      </c>
      <c r="P283" s="27" t="e">
        <f t="shared" si="2"/>
        <v>#REF!</v>
      </c>
      <c r="Q283" s="27" t="e">
        <f t="shared" si="3"/>
        <v>#REF!</v>
      </c>
      <c r="R283" s="27" t="e">
        <f t="shared" si="4"/>
        <v>#REF!</v>
      </c>
      <c r="S283" s="36"/>
    </row>
    <row r="284" spans="1:24" ht="12" customHeight="1" x14ac:dyDescent="0.15">
      <c r="A284" s="44">
        <v>29</v>
      </c>
      <c r="B284" s="3" t="e">
        <f>IF(#REF!="","",#REF!)</f>
        <v>#REF!</v>
      </c>
      <c r="C284" s="56" t="e">
        <f>IF(#REF!="","",#REF!)</f>
        <v>#REF!</v>
      </c>
      <c r="D284" s="24" t="e">
        <f t="shared" si="0"/>
        <v>#REF!</v>
      </c>
      <c r="E284" s="24" t="e">
        <f t="shared" si="0"/>
        <v>#REF!</v>
      </c>
      <c r="F284" s="24" t="e">
        <f t="shared" si="1"/>
        <v>#REF!</v>
      </c>
      <c r="G284" s="25"/>
      <c r="H284" s="17" t="e">
        <f>IF(#REF!="","",#REF!)</f>
        <v>#REF!</v>
      </c>
      <c r="I284" s="52" t="e">
        <f>IF(#REF!="","",#REF!)</f>
        <v>#REF!</v>
      </c>
      <c r="J284" s="27" t="e">
        <f t="shared" si="5"/>
        <v>#REF!</v>
      </c>
      <c r="K284" s="27" t="e">
        <f t="shared" si="6"/>
        <v>#REF!</v>
      </c>
      <c r="L284" s="27" t="e">
        <f t="shared" si="7"/>
        <v>#REF!</v>
      </c>
      <c r="M284" s="25"/>
      <c r="N284" s="17" t="e">
        <f>IF(#REF!="","",#REF!)</f>
        <v>#REF!</v>
      </c>
      <c r="O284" s="52" t="e">
        <f>IF(#REF!="","",#REF!)</f>
        <v>#REF!</v>
      </c>
      <c r="P284" s="27" t="e">
        <f t="shared" si="2"/>
        <v>#REF!</v>
      </c>
      <c r="Q284" s="27" t="e">
        <f t="shared" si="3"/>
        <v>#REF!</v>
      </c>
      <c r="R284" s="27" t="e">
        <f t="shared" si="4"/>
        <v>#REF!</v>
      </c>
      <c r="S284" s="36"/>
    </row>
    <row r="285" spans="1:24" ht="12" customHeight="1" x14ac:dyDescent="0.15">
      <c r="A285" s="44">
        <v>30</v>
      </c>
      <c r="B285" s="3" t="e">
        <f>IF(#REF!="","",#REF!)</f>
        <v>#REF!</v>
      </c>
      <c r="C285" s="56" t="e">
        <f>IF(#REF!="","",#REF!)</f>
        <v>#REF!</v>
      </c>
      <c r="D285" s="24" t="e">
        <f t="shared" si="0"/>
        <v>#REF!</v>
      </c>
      <c r="E285" s="24" t="e">
        <f t="shared" si="0"/>
        <v>#REF!</v>
      </c>
      <c r="F285" s="24" t="e">
        <f t="shared" si="1"/>
        <v>#REF!</v>
      </c>
      <c r="G285" s="25"/>
      <c r="H285" s="17" t="e">
        <f>IF(#REF!="","",#REF!)</f>
        <v>#REF!</v>
      </c>
      <c r="I285" s="52" t="e">
        <f>IF(#REF!="","",#REF!)</f>
        <v>#REF!</v>
      </c>
      <c r="J285" s="27" t="e">
        <f t="shared" si="5"/>
        <v>#REF!</v>
      </c>
      <c r="K285" s="27" t="e">
        <f t="shared" si="6"/>
        <v>#REF!</v>
      </c>
      <c r="L285" s="27" t="e">
        <f t="shared" si="7"/>
        <v>#REF!</v>
      </c>
      <c r="M285" s="25"/>
      <c r="N285" s="17" t="e">
        <f>IF(#REF!="","",#REF!)</f>
        <v>#REF!</v>
      </c>
      <c r="O285" s="52" t="e">
        <f>IF(#REF!="","",#REF!)</f>
        <v>#REF!</v>
      </c>
      <c r="P285" s="27" t="e">
        <f t="shared" si="2"/>
        <v>#REF!</v>
      </c>
      <c r="Q285" s="27" t="e">
        <f t="shared" si="3"/>
        <v>#REF!</v>
      </c>
      <c r="R285" s="27" t="e">
        <f t="shared" si="4"/>
        <v>#REF!</v>
      </c>
      <c r="S285" s="36"/>
    </row>
    <row r="286" spans="1:24" ht="12" customHeight="1" x14ac:dyDescent="0.15">
      <c r="A286" s="44">
        <v>31</v>
      </c>
      <c r="B286" s="3" t="e">
        <f>IF(#REF!="","",#REF!)</f>
        <v>#REF!</v>
      </c>
      <c r="C286" s="56" t="e">
        <f>IF(#REF!="","",#REF!)</f>
        <v>#REF!</v>
      </c>
      <c r="D286" s="24" t="e">
        <f t="shared" si="0"/>
        <v>#REF!</v>
      </c>
      <c r="E286" s="24" t="e">
        <f t="shared" si="0"/>
        <v>#REF!</v>
      </c>
      <c r="F286" s="24" t="e">
        <f t="shared" si="1"/>
        <v>#REF!</v>
      </c>
      <c r="G286" s="25"/>
      <c r="H286" s="17" t="e">
        <f>IF(#REF!="","",#REF!)</f>
        <v>#REF!</v>
      </c>
      <c r="I286" s="52" t="e">
        <f>IF(#REF!="","",#REF!)</f>
        <v>#REF!</v>
      </c>
      <c r="J286" s="27" t="e">
        <f>IF(I286="","",(I286*J$255/1000))</f>
        <v>#REF!</v>
      </c>
      <c r="K286" s="27" t="e">
        <f>IF(I286="","",(I286*K$255/1000))</f>
        <v>#REF!</v>
      </c>
      <c r="L286" s="27" t="e">
        <f t="shared" si="7"/>
        <v>#REF!</v>
      </c>
      <c r="M286" s="25"/>
      <c r="N286" s="17" t="e">
        <f>IF(#REF!="","",#REF!)</f>
        <v>#REF!</v>
      </c>
      <c r="O286" s="52" t="e">
        <f>IF(#REF!="","",#REF!)</f>
        <v>#REF!</v>
      </c>
      <c r="P286" s="27" t="e">
        <f t="shared" si="2"/>
        <v>#REF!</v>
      </c>
      <c r="Q286" s="27" t="e">
        <f t="shared" si="3"/>
        <v>#REF!</v>
      </c>
      <c r="R286" s="27" t="e">
        <f t="shared" si="4"/>
        <v>#REF!</v>
      </c>
      <c r="S286" s="36"/>
    </row>
    <row r="287" spans="1:24" ht="12" customHeight="1" x14ac:dyDescent="0.15">
      <c r="A287" s="44">
        <v>32</v>
      </c>
      <c r="B287" s="3" t="e">
        <f>IF(#REF!="","",#REF!)</f>
        <v>#REF!</v>
      </c>
      <c r="C287" s="56" t="e">
        <f>IF(#REF!="","",#REF!)</f>
        <v>#REF!</v>
      </c>
      <c r="D287" s="24" t="e">
        <f t="shared" si="0"/>
        <v>#REF!</v>
      </c>
      <c r="E287" s="24" t="e">
        <f t="shared" si="0"/>
        <v>#REF!</v>
      </c>
      <c r="F287" s="24" t="e">
        <f t="shared" si="1"/>
        <v>#REF!</v>
      </c>
      <c r="G287" s="25"/>
      <c r="H287" s="17" t="e">
        <f>IF(#REF!="","",#REF!)</f>
        <v>#REF!</v>
      </c>
      <c r="I287" s="52" t="e">
        <f>IF(#REF!="","",#REF!)</f>
        <v>#REF!</v>
      </c>
      <c r="J287" s="27" t="e">
        <f t="shared" si="5"/>
        <v>#REF!</v>
      </c>
      <c r="K287" s="27" t="e">
        <f t="shared" si="6"/>
        <v>#REF!</v>
      </c>
      <c r="L287" s="27" t="e">
        <f t="shared" si="7"/>
        <v>#REF!</v>
      </c>
      <c r="M287" s="25"/>
      <c r="N287" s="17" t="e">
        <f>IF(#REF!="","",#REF!)</f>
        <v>#REF!</v>
      </c>
      <c r="O287" s="52" t="e">
        <f>IF(#REF!="","",#REF!)</f>
        <v>#REF!</v>
      </c>
      <c r="P287" s="27" t="e">
        <f t="shared" si="2"/>
        <v>#REF!</v>
      </c>
      <c r="Q287" s="27" t="e">
        <f t="shared" si="3"/>
        <v>#REF!</v>
      </c>
      <c r="R287" s="27" t="e">
        <f t="shared" si="4"/>
        <v>#REF!</v>
      </c>
      <c r="S287" s="36"/>
    </row>
    <row r="288" spans="1:24" ht="12" customHeight="1" x14ac:dyDescent="0.15">
      <c r="A288" s="44">
        <v>33</v>
      </c>
      <c r="B288" s="3" t="e">
        <f>IF(#REF!="","",#REF!)</f>
        <v>#REF!</v>
      </c>
      <c r="C288" s="56" t="e">
        <f>IF(#REF!="","",#REF!)</f>
        <v>#REF!</v>
      </c>
      <c r="D288" s="24" t="e">
        <f t="shared" si="0"/>
        <v>#REF!</v>
      </c>
      <c r="E288" s="24" t="e">
        <f t="shared" si="0"/>
        <v>#REF!</v>
      </c>
      <c r="F288" s="24" t="e">
        <f t="shared" si="1"/>
        <v>#REF!</v>
      </c>
      <c r="G288" s="25"/>
      <c r="H288" s="17" t="e">
        <f>IF(#REF!="","",#REF!)</f>
        <v>#REF!</v>
      </c>
      <c r="I288" s="52" t="e">
        <f>IF(#REF!="","",#REF!)</f>
        <v>#REF!</v>
      </c>
      <c r="J288" s="27" t="e">
        <f t="shared" si="5"/>
        <v>#REF!</v>
      </c>
      <c r="K288" s="27" t="e">
        <f t="shared" si="6"/>
        <v>#REF!</v>
      </c>
      <c r="L288" s="27" t="e">
        <f t="shared" si="7"/>
        <v>#REF!</v>
      </c>
      <c r="M288" s="25"/>
      <c r="N288" s="17" t="e">
        <f>IF(#REF!="","",#REF!)</f>
        <v>#REF!</v>
      </c>
      <c r="O288" s="52" t="e">
        <f>IF(#REF!="","",#REF!)</f>
        <v>#REF!</v>
      </c>
      <c r="P288" s="27" t="e">
        <f t="shared" si="2"/>
        <v>#REF!</v>
      </c>
      <c r="Q288" s="27" t="e">
        <f t="shared" si="3"/>
        <v>#REF!</v>
      </c>
      <c r="R288" s="27" t="e">
        <f t="shared" si="4"/>
        <v>#REF!</v>
      </c>
      <c r="S288" s="36"/>
    </row>
    <row r="289" spans="1:19" ht="12" customHeight="1" x14ac:dyDescent="0.15">
      <c r="A289" s="44">
        <v>34</v>
      </c>
      <c r="B289" s="3" t="e">
        <f>IF(#REF!="","",#REF!)</f>
        <v>#REF!</v>
      </c>
      <c r="C289" s="56" t="e">
        <f>IF(#REF!="","",#REF!)</f>
        <v>#REF!</v>
      </c>
      <c r="D289" s="24" t="e">
        <f t="shared" si="0"/>
        <v>#REF!</v>
      </c>
      <c r="E289" s="24" t="e">
        <f t="shared" si="0"/>
        <v>#REF!</v>
      </c>
      <c r="F289" s="24" t="e">
        <f>IF(C289="","",(C289*F$255/1000))</f>
        <v>#REF!</v>
      </c>
      <c r="G289" s="25"/>
      <c r="H289" s="17" t="e">
        <f>IF(#REF!="","",#REF!)</f>
        <v>#REF!</v>
      </c>
      <c r="I289" s="52" t="e">
        <f>IF(#REF!="","",#REF!)</f>
        <v>#REF!</v>
      </c>
      <c r="J289" s="27" t="e">
        <f t="shared" si="5"/>
        <v>#REF!</v>
      </c>
      <c r="K289" s="27" t="e">
        <f t="shared" si="6"/>
        <v>#REF!</v>
      </c>
      <c r="L289" s="27" t="e">
        <f t="shared" si="7"/>
        <v>#REF!</v>
      </c>
      <c r="M289" s="25"/>
      <c r="N289" s="17" t="e">
        <f>IF(#REF!="","",#REF!)</f>
        <v>#REF!</v>
      </c>
      <c r="O289" s="52" t="e">
        <f>IF(#REF!="","",#REF!)</f>
        <v>#REF!</v>
      </c>
      <c r="P289" s="27" t="e">
        <f t="shared" si="2"/>
        <v>#REF!</v>
      </c>
      <c r="Q289" s="27" t="e">
        <f t="shared" si="3"/>
        <v>#REF!</v>
      </c>
      <c r="R289" s="27" t="e">
        <f t="shared" si="4"/>
        <v>#REF!</v>
      </c>
      <c r="S289" s="36"/>
    </row>
    <row r="290" spans="1:19" ht="12" customHeight="1" x14ac:dyDescent="0.15">
      <c r="A290" s="44">
        <v>35</v>
      </c>
      <c r="B290" s="3" t="e">
        <f>IF(#REF!="","",#REF!)</f>
        <v>#REF!</v>
      </c>
      <c r="C290" s="56" t="e">
        <f>IF(#REF!="","",#REF!)</f>
        <v>#REF!</v>
      </c>
      <c r="D290" s="24" t="e">
        <f t="shared" si="0"/>
        <v>#REF!</v>
      </c>
      <c r="E290" s="24" t="e">
        <f t="shared" si="0"/>
        <v>#REF!</v>
      </c>
      <c r="F290" s="24" t="e">
        <f t="shared" si="1"/>
        <v>#REF!</v>
      </c>
      <c r="G290" s="25"/>
      <c r="H290" s="17" t="e">
        <f>IF(#REF!="","",#REF!)</f>
        <v>#REF!</v>
      </c>
      <c r="I290" s="52" t="e">
        <f>IF(#REF!="","",#REF!)</f>
        <v>#REF!</v>
      </c>
      <c r="J290" s="27" t="e">
        <f t="shared" si="5"/>
        <v>#REF!</v>
      </c>
      <c r="K290" s="27" t="e">
        <f t="shared" si="6"/>
        <v>#REF!</v>
      </c>
      <c r="L290" s="27" t="e">
        <f t="shared" si="7"/>
        <v>#REF!</v>
      </c>
      <c r="M290" s="25"/>
      <c r="N290" s="17" t="e">
        <f>IF(#REF!="","",#REF!)</f>
        <v>#REF!</v>
      </c>
      <c r="O290" s="52" t="e">
        <f>IF(#REF!="","",#REF!)</f>
        <v>#REF!</v>
      </c>
      <c r="P290" s="27" t="e">
        <f t="shared" si="2"/>
        <v>#REF!</v>
      </c>
      <c r="Q290" s="27" t="e">
        <f t="shared" si="3"/>
        <v>#REF!</v>
      </c>
      <c r="R290" s="27" t="e">
        <f t="shared" si="4"/>
        <v>#REF!</v>
      </c>
      <c r="S290" s="36"/>
    </row>
    <row r="291" spans="1:19" ht="12" customHeight="1" x14ac:dyDescent="0.15">
      <c r="A291" s="44">
        <v>36</v>
      </c>
      <c r="B291" s="3" t="e">
        <f>IF(#REF!="","",#REF!)</f>
        <v>#REF!</v>
      </c>
      <c r="C291" s="56" t="e">
        <f>IF(#REF!="","",#REF!)</f>
        <v>#REF!</v>
      </c>
      <c r="D291" s="24" t="e">
        <f t="shared" si="0"/>
        <v>#REF!</v>
      </c>
      <c r="E291" s="24" t="e">
        <f t="shared" si="0"/>
        <v>#REF!</v>
      </c>
      <c r="F291" s="24" t="e">
        <f t="shared" si="1"/>
        <v>#REF!</v>
      </c>
      <c r="G291" s="25"/>
      <c r="H291" s="17" t="e">
        <f>IF(#REF!="","",#REF!)</f>
        <v>#REF!</v>
      </c>
      <c r="I291" s="52" t="e">
        <f>IF(#REF!="","",#REF!)</f>
        <v>#REF!</v>
      </c>
      <c r="J291" s="27" t="e">
        <f t="shared" si="5"/>
        <v>#REF!</v>
      </c>
      <c r="K291" s="27" t="e">
        <f t="shared" si="6"/>
        <v>#REF!</v>
      </c>
      <c r="L291" s="27" t="e">
        <f t="shared" si="7"/>
        <v>#REF!</v>
      </c>
      <c r="M291" s="25"/>
      <c r="N291" s="17" t="e">
        <f>IF(#REF!="","",#REF!)</f>
        <v>#REF!</v>
      </c>
      <c r="O291" s="52" t="e">
        <f>IF(#REF!="","",#REF!)</f>
        <v>#REF!</v>
      </c>
      <c r="P291" s="27" t="e">
        <f t="shared" si="2"/>
        <v>#REF!</v>
      </c>
      <c r="Q291" s="27" t="e">
        <f t="shared" si="3"/>
        <v>#REF!</v>
      </c>
      <c r="R291" s="27" t="e">
        <f t="shared" si="4"/>
        <v>#REF!</v>
      </c>
      <c r="S291" s="36"/>
    </row>
    <row r="292" spans="1:19" ht="12" customHeight="1" x14ac:dyDescent="0.15">
      <c r="A292" s="44">
        <v>37</v>
      </c>
      <c r="B292" s="3" t="e">
        <f>IF(#REF!="","",#REF!)</f>
        <v>#REF!</v>
      </c>
      <c r="C292" s="56" t="e">
        <f>IF(#REF!="","",#REF!)</f>
        <v>#REF!</v>
      </c>
      <c r="D292" s="24" t="e">
        <f t="shared" si="0"/>
        <v>#REF!</v>
      </c>
      <c r="E292" s="24" t="e">
        <f t="shared" si="0"/>
        <v>#REF!</v>
      </c>
      <c r="F292" s="24" t="e">
        <f t="shared" si="1"/>
        <v>#REF!</v>
      </c>
      <c r="G292" s="25"/>
      <c r="H292" s="17" t="e">
        <f>IF(#REF!="","",#REF!)</f>
        <v>#REF!</v>
      </c>
      <c r="I292" s="52" t="e">
        <f>IF(#REF!="","",#REF!)</f>
        <v>#REF!</v>
      </c>
      <c r="J292" s="27" t="e">
        <f t="shared" si="5"/>
        <v>#REF!</v>
      </c>
      <c r="K292" s="27" t="e">
        <f t="shared" si="6"/>
        <v>#REF!</v>
      </c>
      <c r="L292" s="27" t="e">
        <f t="shared" si="7"/>
        <v>#REF!</v>
      </c>
      <c r="M292" s="25"/>
      <c r="N292" s="17" t="e">
        <f>IF(#REF!="","",#REF!)</f>
        <v>#REF!</v>
      </c>
      <c r="O292" s="52" t="e">
        <f>IF(#REF!="","",#REF!)</f>
        <v>#REF!</v>
      </c>
      <c r="P292" s="27" t="e">
        <f t="shared" si="2"/>
        <v>#REF!</v>
      </c>
      <c r="Q292" s="27" t="e">
        <f t="shared" si="3"/>
        <v>#REF!</v>
      </c>
      <c r="R292" s="27" t="e">
        <f t="shared" si="4"/>
        <v>#REF!</v>
      </c>
      <c r="S292" s="36"/>
    </row>
    <row r="293" spans="1:19" ht="12" customHeight="1" x14ac:dyDescent="0.15">
      <c r="A293" s="44">
        <v>38</v>
      </c>
      <c r="B293" s="3" t="e">
        <f>IF(#REF!="","",#REF!)</f>
        <v>#REF!</v>
      </c>
      <c r="C293" s="56" t="e">
        <f>IF(#REF!="","",#REF!)</f>
        <v>#REF!</v>
      </c>
      <c r="D293" s="24" t="e">
        <f t="shared" si="0"/>
        <v>#REF!</v>
      </c>
      <c r="E293" s="24" t="e">
        <f t="shared" si="0"/>
        <v>#REF!</v>
      </c>
      <c r="F293" s="24" t="e">
        <f t="shared" si="1"/>
        <v>#REF!</v>
      </c>
      <c r="G293" s="25"/>
      <c r="H293" s="17" t="e">
        <f>IF(#REF!="","",#REF!)</f>
        <v>#REF!</v>
      </c>
      <c r="I293" s="52" t="e">
        <f>IF(#REF!="","",#REF!)</f>
        <v>#REF!</v>
      </c>
      <c r="J293" s="27" t="e">
        <f t="shared" si="5"/>
        <v>#REF!</v>
      </c>
      <c r="K293" s="27" t="e">
        <f t="shared" si="6"/>
        <v>#REF!</v>
      </c>
      <c r="L293" s="27" t="e">
        <f t="shared" si="7"/>
        <v>#REF!</v>
      </c>
      <c r="M293" s="25"/>
      <c r="N293" s="17" t="e">
        <f>IF(#REF!="","",#REF!)</f>
        <v>#REF!</v>
      </c>
      <c r="O293" s="52" t="e">
        <f>IF(#REF!="","",#REF!)</f>
        <v>#REF!</v>
      </c>
      <c r="P293" s="27" t="e">
        <f>IF(O293="","",(O293*P$255/1000))</f>
        <v>#REF!</v>
      </c>
      <c r="Q293" s="27" t="e">
        <f t="shared" si="3"/>
        <v>#REF!</v>
      </c>
      <c r="R293" s="27" t="e">
        <f t="shared" si="4"/>
        <v>#REF!</v>
      </c>
      <c r="S293" s="36"/>
    </row>
    <row r="294" spans="1:19" ht="12" customHeight="1" x14ac:dyDescent="0.15">
      <c r="A294" s="44">
        <v>39</v>
      </c>
      <c r="B294" s="3" t="e">
        <f>IF(#REF!="","",#REF!)</f>
        <v>#REF!</v>
      </c>
      <c r="C294" s="56" t="e">
        <f>IF(#REF!="","",#REF!)</f>
        <v>#REF!</v>
      </c>
      <c r="D294" s="24" t="e">
        <f t="shared" si="0"/>
        <v>#REF!</v>
      </c>
      <c r="E294" s="24" t="e">
        <f t="shared" si="0"/>
        <v>#REF!</v>
      </c>
      <c r="F294" s="24" t="e">
        <f t="shared" si="1"/>
        <v>#REF!</v>
      </c>
      <c r="G294" s="25"/>
      <c r="H294" s="17" t="e">
        <f>IF(#REF!="","",#REF!)</f>
        <v>#REF!</v>
      </c>
      <c r="I294" s="52" t="e">
        <f>IF(#REF!="","",#REF!)</f>
        <v>#REF!</v>
      </c>
      <c r="J294" s="27" t="e">
        <f t="shared" si="5"/>
        <v>#REF!</v>
      </c>
      <c r="K294" s="27" t="e">
        <f t="shared" si="6"/>
        <v>#REF!</v>
      </c>
      <c r="L294" s="27" t="e">
        <f t="shared" si="7"/>
        <v>#REF!</v>
      </c>
      <c r="M294" s="25"/>
      <c r="N294" s="17" t="e">
        <f>IF(#REF!="","",#REF!)</f>
        <v>#REF!</v>
      </c>
      <c r="O294" s="52" t="e">
        <f>IF(#REF!="","",#REF!)</f>
        <v>#REF!</v>
      </c>
      <c r="P294" s="27" t="e">
        <f t="shared" si="2"/>
        <v>#REF!</v>
      </c>
      <c r="Q294" s="27" t="e">
        <f t="shared" si="3"/>
        <v>#REF!</v>
      </c>
      <c r="R294" s="27" t="e">
        <f t="shared" si="4"/>
        <v>#REF!</v>
      </c>
      <c r="S294" s="36"/>
    </row>
    <row r="295" spans="1:19" ht="12" customHeight="1" x14ac:dyDescent="0.15">
      <c r="A295" s="44">
        <v>40</v>
      </c>
      <c r="B295" s="3" t="e">
        <f>IF(#REF!="","",#REF!)</f>
        <v>#REF!</v>
      </c>
      <c r="C295" s="56" t="e">
        <f>IF(#REF!="","",#REF!)</f>
        <v>#REF!</v>
      </c>
      <c r="D295" s="24" t="e">
        <f t="shared" si="0"/>
        <v>#REF!</v>
      </c>
      <c r="E295" s="24" t="e">
        <f t="shared" si="0"/>
        <v>#REF!</v>
      </c>
      <c r="F295" s="24" t="e">
        <f t="shared" si="1"/>
        <v>#REF!</v>
      </c>
      <c r="G295" s="25"/>
      <c r="H295" s="17" t="e">
        <f>IF(#REF!="","",#REF!)</f>
        <v>#REF!</v>
      </c>
      <c r="I295" s="52" t="e">
        <f>IF(#REF!="","",#REF!)</f>
        <v>#REF!</v>
      </c>
      <c r="J295" s="27" t="e">
        <f t="shared" si="5"/>
        <v>#REF!</v>
      </c>
      <c r="K295" s="27" t="e">
        <f t="shared" si="6"/>
        <v>#REF!</v>
      </c>
      <c r="L295" s="27" t="e">
        <f t="shared" si="7"/>
        <v>#REF!</v>
      </c>
      <c r="M295" s="25"/>
      <c r="N295" s="17" t="e">
        <f>IF(#REF!="","",#REF!)</f>
        <v>#REF!</v>
      </c>
      <c r="O295" s="52" t="e">
        <f>IF(#REF!="","",#REF!)</f>
        <v>#REF!</v>
      </c>
      <c r="P295" s="27" t="e">
        <f t="shared" si="2"/>
        <v>#REF!</v>
      </c>
      <c r="Q295" s="27" t="e">
        <f t="shared" si="3"/>
        <v>#REF!</v>
      </c>
      <c r="R295" s="27" t="e">
        <f t="shared" si="4"/>
        <v>#REF!</v>
      </c>
      <c r="S295" s="36"/>
    </row>
    <row r="296" spans="1:19" ht="12" customHeight="1" x14ac:dyDescent="0.15">
      <c r="A296" s="44">
        <v>41</v>
      </c>
      <c r="B296" s="3" t="e">
        <f>IF(#REF!="","",#REF!)</f>
        <v>#REF!</v>
      </c>
      <c r="C296" s="56" t="e">
        <f>IF(#REF!="","",#REF!)</f>
        <v>#REF!</v>
      </c>
      <c r="D296" s="24" t="e">
        <f t="shared" si="0"/>
        <v>#REF!</v>
      </c>
      <c r="E296" s="24" t="e">
        <f t="shared" si="0"/>
        <v>#REF!</v>
      </c>
      <c r="F296" s="24" t="e">
        <f t="shared" si="1"/>
        <v>#REF!</v>
      </c>
      <c r="G296" s="25"/>
      <c r="H296" s="17" t="e">
        <f>IF(#REF!="","",#REF!)</f>
        <v>#REF!</v>
      </c>
      <c r="I296" s="52" t="e">
        <f>IF(#REF!="","",#REF!)</f>
        <v>#REF!</v>
      </c>
      <c r="J296" s="27" t="e">
        <f t="shared" si="5"/>
        <v>#REF!</v>
      </c>
      <c r="K296" s="27" t="e">
        <f t="shared" si="6"/>
        <v>#REF!</v>
      </c>
      <c r="L296" s="27" t="e">
        <f t="shared" si="7"/>
        <v>#REF!</v>
      </c>
      <c r="M296" s="25"/>
      <c r="N296" s="17" t="e">
        <f>IF(#REF!="","",#REF!)</f>
        <v>#REF!</v>
      </c>
      <c r="O296" s="52" t="e">
        <f>IF(#REF!="","",#REF!)</f>
        <v>#REF!</v>
      </c>
      <c r="P296" s="27" t="e">
        <f t="shared" si="2"/>
        <v>#REF!</v>
      </c>
      <c r="Q296" s="27" t="e">
        <f t="shared" si="3"/>
        <v>#REF!</v>
      </c>
      <c r="R296" s="27" t="e">
        <f t="shared" si="4"/>
        <v>#REF!</v>
      </c>
      <c r="S296" s="36"/>
    </row>
    <row r="297" spans="1:19" ht="12" customHeight="1" x14ac:dyDescent="0.15">
      <c r="A297" s="44">
        <v>42</v>
      </c>
      <c r="B297" s="3" t="e">
        <f>IF(#REF!="","",#REF!)</f>
        <v>#REF!</v>
      </c>
      <c r="C297" s="56" t="e">
        <f>IF(#REF!="","",#REF!)</f>
        <v>#REF!</v>
      </c>
      <c r="D297" s="24" t="e">
        <f t="shared" si="0"/>
        <v>#REF!</v>
      </c>
      <c r="E297" s="24" t="e">
        <f t="shared" si="0"/>
        <v>#REF!</v>
      </c>
      <c r="F297" s="24" t="e">
        <f t="shared" si="1"/>
        <v>#REF!</v>
      </c>
      <c r="G297" s="25"/>
      <c r="H297" s="17" t="e">
        <f>IF(#REF!="","",#REF!)</f>
        <v>#REF!</v>
      </c>
      <c r="I297" s="52" t="e">
        <f>IF(#REF!="","",#REF!)</f>
        <v>#REF!</v>
      </c>
      <c r="J297" s="27" t="e">
        <f t="shared" si="5"/>
        <v>#REF!</v>
      </c>
      <c r="K297" s="27" t="e">
        <f t="shared" si="6"/>
        <v>#REF!</v>
      </c>
      <c r="L297" s="27" t="e">
        <f t="shared" si="7"/>
        <v>#REF!</v>
      </c>
      <c r="M297" s="25"/>
      <c r="N297" s="17" t="e">
        <f>IF(#REF!="","",#REF!)</f>
        <v>#REF!</v>
      </c>
      <c r="O297" s="52" t="e">
        <f>IF(#REF!="","",#REF!)</f>
        <v>#REF!</v>
      </c>
      <c r="P297" s="27" t="e">
        <f t="shared" si="2"/>
        <v>#REF!</v>
      </c>
      <c r="Q297" s="27" t="e">
        <f t="shared" si="3"/>
        <v>#REF!</v>
      </c>
      <c r="R297" s="27" t="e">
        <f t="shared" si="4"/>
        <v>#REF!</v>
      </c>
      <c r="S297" s="36"/>
    </row>
    <row r="298" spans="1:19" ht="12" customHeight="1" x14ac:dyDescent="0.15">
      <c r="A298" s="44">
        <v>43</v>
      </c>
      <c r="B298" s="3" t="e">
        <f>IF(#REF!="","",#REF!)</f>
        <v>#REF!</v>
      </c>
      <c r="C298" s="56" t="e">
        <f>IF(#REF!="","",#REF!)</f>
        <v>#REF!</v>
      </c>
      <c r="D298" s="24" t="e">
        <f t="shared" si="0"/>
        <v>#REF!</v>
      </c>
      <c r="E298" s="24" t="e">
        <f t="shared" si="0"/>
        <v>#REF!</v>
      </c>
      <c r="F298" s="24" t="e">
        <f t="shared" si="1"/>
        <v>#REF!</v>
      </c>
      <c r="G298" s="25"/>
      <c r="H298" s="17" t="e">
        <f>IF(#REF!="","",#REF!)</f>
        <v>#REF!</v>
      </c>
      <c r="I298" s="52" t="e">
        <f>IF(#REF!="","",#REF!)</f>
        <v>#REF!</v>
      </c>
      <c r="J298" s="27" t="e">
        <f t="shared" si="5"/>
        <v>#REF!</v>
      </c>
      <c r="K298" s="27" t="e">
        <f t="shared" si="6"/>
        <v>#REF!</v>
      </c>
      <c r="L298" s="27" t="e">
        <f t="shared" si="7"/>
        <v>#REF!</v>
      </c>
      <c r="M298" s="25"/>
      <c r="N298" s="17" t="e">
        <f>IF(#REF!="","",#REF!)</f>
        <v>#REF!</v>
      </c>
      <c r="O298" s="52" t="e">
        <f>IF(#REF!="","",#REF!)</f>
        <v>#REF!</v>
      </c>
      <c r="P298" s="27" t="e">
        <f t="shared" si="2"/>
        <v>#REF!</v>
      </c>
      <c r="Q298" s="27" t="e">
        <f t="shared" si="3"/>
        <v>#REF!</v>
      </c>
      <c r="R298" s="27" t="e">
        <f t="shared" si="4"/>
        <v>#REF!</v>
      </c>
      <c r="S298" s="35"/>
    </row>
    <row r="299" spans="1:19" ht="12" customHeight="1" x14ac:dyDescent="0.15">
      <c r="A299" s="44">
        <v>44</v>
      </c>
      <c r="B299" s="3" t="e">
        <f>IF(#REF!="","",#REF!)</f>
        <v>#REF!</v>
      </c>
      <c r="C299" s="56" t="e">
        <f>IF(#REF!="","",#REF!)</f>
        <v>#REF!</v>
      </c>
      <c r="D299" s="24" t="e">
        <f t="shared" si="0"/>
        <v>#REF!</v>
      </c>
      <c r="E299" s="24" t="e">
        <f t="shared" si="0"/>
        <v>#REF!</v>
      </c>
      <c r="F299" s="24" t="e">
        <f t="shared" si="1"/>
        <v>#REF!</v>
      </c>
      <c r="G299" s="25"/>
      <c r="H299" s="17" t="e">
        <f>IF(#REF!="","",#REF!)</f>
        <v>#REF!</v>
      </c>
      <c r="I299" s="52" t="e">
        <f>IF(#REF!="","",#REF!)</f>
        <v>#REF!</v>
      </c>
      <c r="J299" s="27" t="e">
        <f t="shared" si="5"/>
        <v>#REF!</v>
      </c>
      <c r="K299" s="27" t="e">
        <f t="shared" si="6"/>
        <v>#REF!</v>
      </c>
      <c r="L299" s="27" t="e">
        <f t="shared" si="7"/>
        <v>#REF!</v>
      </c>
      <c r="M299" s="25"/>
      <c r="N299" s="17" t="e">
        <f>IF(#REF!="","",#REF!)</f>
        <v>#REF!</v>
      </c>
      <c r="O299" s="52" t="e">
        <f>IF(#REF!="","",#REF!)</f>
        <v>#REF!</v>
      </c>
      <c r="P299" s="27" t="e">
        <f t="shared" si="2"/>
        <v>#REF!</v>
      </c>
      <c r="Q299" s="27" t="e">
        <f t="shared" si="3"/>
        <v>#REF!</v>
      </c>
      <c r="R299" s="27" t="e">
        <f t="shared" si="4"/>
        <v>#REF!</v>
      </c>
      <c r="S299" s="35"/>
    </row>
    <row r="300" spans="1:19" ht="12" customHeight="1" x14ac:dyDescent="0.15">
      <c r="A300" s="44">
        <v>45</v>
      </c>
      <c r="B300" s="3" t="e">
        <f>IF(#REF!="","",#REF!)</f>
        <v>#REF!</v>
      </c>
      <c r="C300" s="56" t="e">
        <f>IF(#REF!="","",#REF!)</f>
        <v>#REF!</v>
      </c>
      <c r="D300" s="24" t="e">
        <f t="shared" si="0"/>
        <v>#REF!</v>
      </c>
      <c r="E300" s="24" t="e">
        <f t="shared" si="0"/>
        <v>#REF!</v>
      </c>
      <c r="F300" s="24" t="e">
        <f t="shared" si="1"/>
        <v>#REF!</v>
      </c>
      <c r="G300" s="25"/>
      <c r="H300" s="17" t="e">
        <f>IF(#REF!="","",#REF!)</f>
        <v>#REF!</v>
      </c>
      <c r="I300" s="52" t="e">
        <f>IF(#REF!="","",#REF!)</f>
        <v>#REF!</v>
      </c>
      <c r="J300" s="27" t="e">
        <f t="shared" si="5"/>
        <v>#REF!</v>
      </c>
      <c r="K300" s="27" t="e">
        <f t="shared" si="6"/>
        <v>#REF!</v>
      </c>
      <c r="L300" s="27" t="e">
        <f t="shared" si="7"/>
        <v>#REF!</v>
      </c>
      <c r="M300" s="25"/>
      <c r="N300" s="17" t="e">
        <f>IF(#REF!="","",#REF!)</f>
        <v>#REF!</v>
      </c>
      <c r="O300" s="52" t="e">
        <f>IF(#REF!="","",#REF!)</f>
        <v>#REF!</v>
      </c>
      <c r="P300" s="27" t="e">
        <f t="shared" si="2"/>
        <v>#REF!</v>
      </c>
      <c r="Q300" s="27" t="e">
        <f t="shared" si="3"/>
        <v>#REF!</v>
      </c>
      <c r="R300" s="27" t="e">
        <f t="shared" si="4"/>
        <v>#REF!</v>
      </c>
      <c r="S300" s="36"/>
    </row>
    <row r="301" spans="1:19" ht="14.25" customHeight="1" x14ac:dyDescent="0.15">
      <c r="A301" s="64"/>
      <c r="B301" s="58" t="str">
        <f>B1</f>
        <v xml:space="preserve">      1 月詳細献立表</v>
      </c>
      <c r="C301" s="58"/>
      <c r="D301" s="58"/>
      <c r="E301" s="58"/>
      <c r="F301" s="58"/>
      <c r="G301" s="58"/>
      <c r="H301" s="58"/>
      <c r="I301" s="58"/>
      <c r="J301" s="58"/>
      <c r="K301" s="58"/>
      <c r="L301" s="58"/>
      <c r="M301" s="58"/>
      <c r="N301" s="58"/>
      <c r="O301" s="58"/>
      <c r="P301" s="58"/>
      <c r="Q301" s="58"/>
      <c r="R301" s="58"/>
      <c r="S301" s="36"/>
    </row>
    <row r="302" spans="1:19" ht="14.25" customHeight="1" x14ac:dyDescent="0.15">
      <c r="A302" s="64"/>
      <c r="B302" s="58"/>
      <c r="C302" s="58"/>
      <c r="D302" s="59"/>
      <c r="E302" s="60">
        <f>J302</f>
        <v>0</v>
      </c>
      <c r="F302" s="61">
        <f>P302</f>
        <v>0</v>
      </c>
      <c r="G302" s="62"/>
      <c r="H302" s="62"/>
      <c r="I302" s="63"/>
      <c r="J302" s="59"/>
      <c r="K302" s="60">
        <f>P302</f>
        <v>0</v>
      </c>
      <c r="L302" s="61">
        <f>D302</f>
        <v>0</v>
      </c>
      <c r="M302" s="62"/>
      <c r="N302" s="62"/>
      <c r="O302" s="63"/>
      <c r="P302" s="59"/>
      <c r="Q302" s="60">
        <f>D302</f>
        <v>0</v>
      </c>
      <c r="R302" s="61">
        <f>J302</f>
        <v>0</v>
      </c>
      <c r="S302" s="36"/>
    </row>
    <row r="303" spans="1:19" ht="14.25" customHeight="1" x14ac:dyDescent="0.15">
      <c r="B303" s="73" t="s">
        <v>25</v>
      </c>
      <c r="C303" s="70" t="s">
        <v>20</v>
      </c>
      <c r="D303" s="20" t="s">
        <v>2</v>
      </c>
      <c r="E303" s="20" t="s">
        <v>0</v>
      </c>
      <c r="F303" s="20" t="s">
        <v>1</v>
      </c>
      <c r="G303" s="2"/>
      <c r="H303" s="73" t="s">
        <v>25</v>
      </c>
      <c r="I303" s="70" t="s">
        <v>20</v>
      </c>
      <c r="J303" s="20" t="s">
        <v>2</v>
      </c>
      <c r="K303" s="20" t="s">
        <v>0</v>
      </c>
      <c r="L303" s="20" t="s">
        <v>1</v>
      </c>
      <c r="M303" s="2"/>
      <c r="N303" s="73" t="s">
        <v>25</v>
      </c>
      <c r="O303" s="70" t="s">
        <v>20</v>
      </c>
      <c r="P303" s="20" t="s">
        <v>2</v>
      </c>
      <c r="Q303" s="20" t="s">
        <v>0</v>
      </c>
      <c r="R303" s="20" t="s">
        <v>1</v>
      </c>
      <c r="S303" s="36"/>
    </row>
    <row r="304" spans="1:19" ht="14.25" customHeight="1" x14ac:dyDescent="0.15">
      <c r="B304" s="74"/>
      <c r="C304" s="71"/>
      <c r="D304" s="67" t="s">
        <v>21</v>
      </c>
      <c r="E304" s="68"/>
      <c r="F304" s="69"/>
      <c r="G304" s="2"/>
      <c r="H304" s="74"/>
      <c r="I304" s="71"/>
      <c r="J304" s="67" t="s">
        <v>21</v>
      </c>
      <c r="K304" s="68"/>
      <c r="L304" s="69"/>
      <c r="M304" s="2"/>
      <c r="N304" s="74"/>
      <c r="O304" s="71"/>
      <c r="P304" s="67" t="s">
        <v>21</v>
      </c>
      <c r="Q304" s="68"/>
      <c r="R304" s="69"/>
      <c r="S304" s="36"/>
    </row>
    <row r="305" spans="1:24" ht="14.25" customHeight="1" thickBot="1" x14ac:dyDescent="0.2">
      <c r="B305" s="75"/>
      <c r="C305" s="72"/>
      <c r="D305" s="21">
        <f>$D$5</f>
        <v>1670</v>
      </c>
      <c r="E305" s="21">
        <f>$E$5</f>
        <v>1670</v>
      </c>
      <c r="F305" s="21">
        <f>$F$5</f>
        <v>1370</v>
      </c>
      <c r="G305" s="2"/>
      <c r="H305" s="75"/>
      <c r="I305" s="72"/>
      <c r="J305" s="21">
        <f>$D$5</f>
        <v>1670</v>
      </c>
      <c r="K305" s="21">
        <f>$E$5</f>
        <v>1670</v>
      </c>
      <c r="L305" s="21">
        <f>$F$5</f>
        <v>1370</v>
      </c>
      <c r="M305" s="2"/>
      <c r="N305" s="75"/>
      <c r="O305" s="72"/>
      <c r="P305" s="21">
        <f>$D$5</f>
        <v>1670</v>
      </c>
      <c r="Q305" s="21">
        <f>$E$5</f>
        <v>1670</v>
      </c>
      <c r="R305" s="21">
        <f>$F$5</f>
        <v>1370</v>
      </c>
      <c r="S305" s="36"/>
    </row>
    <row r="306" spans="1:24" ht="14.25" customHeight="1" thickTop="1" x14ac:dyDescent="0.15">
      <c r="A306" s="44">
        <v>1</v>
      </c>
      <c r="B306" s="17" t="e">
        <f>IF(#REF!="","",#REF!)</f>
        <v>#REF!</v>
      </c>
      <c r="C306" s="52" t="e">
        <f>IF(#REF!="","",#REF!)</f>
        <v>#REF!</v>
      </c>
      <c r="D306" s="24" t="e">
        <f>IF(C306="","",(C306*D$305/1000))</f>
        <v>#REF!</v>
      </c>
      <c r="E306" s="24" t="e">
        <f>IF(C306="","",(C306*E$305/1000))</f>
        <v>#REF!</v>
      </c>
      <c r="F306" s="24" t="e">
        <f>IF(C306="","",(C306*F$305/1000))</f>
        <v>#REF!</v>
      </c>
      <c r="G306" s="25"/>
      <c r="H306" s="26" t="e">
        <f>IF(#REF!="","",#REF!)</f>
        <v>#REF!</v>
      </c>
      <c r="I306" s="51" t="e">
        <f>IF(#REF!="","",#REF!)</f>
        <v>#REF!</v>
      </c>
      <c r="J306" s="27" t="e">
        <f t="shared" ref="J306:J349" si="8">IF(I306="","",(I306*J$305/1000))</f>
        <v>#REF!</v>
      </c>
      <c r="K306" s="27" t="e">
        <f t="shared" ref="K306:K349" si="9">IF(I306="","",(I306*K$305/1000))</f>
        <v>#REF!</v>
      </c>
      <c r="L306" s="27" t="e">
        <f t="shared" ref="L306:L349" si="10">IF(I306="","",(I306*L$305/1000))</f>
        <v>#REF!</v>
      </c>
      <c r="M306" s="25"/>
      <c r="N306" s="26" t="e">
        <f>IF(#REF!="","",#REF!)</f>
        <v>#REF!</v>
      </c>
      <c r="O306" s="51" t="e">
        <f>IF(#REF!="","",#REF!)</f>
        <v>#REF!</v>
      </c>
      <c r="P306" s="27" t="e">
        <f t="shared" ref="P306:P349" si="11">IF(O306="","",(O306*P$305/1000))</f>
        <v>#REF!</v>
      </c>
      <c r="Q306" s="27" t="e">
        <f t="shared" ref="Q306:Q349" si="12">IF(O306="","",(O306*Q$305/1000))</f>
        <v>#REF!</v>
      </c>
      <c r="R306" s="27" t="e">
        <f t="shared" ref="R306:R349" si="13">IF(O306="","",(O306*R$305/1000))</f>
        <v>#REF!</v>
      </c>
      <c r="S306" s="36"/>
    </row>
    <row r="307" spans="1:24" ht="14.25" customHeight="1" x14ac:dyDescent="0.15">
      <c r="A307" s="44">
        <v>2</v>
      </c>
      <c r="B307" s="31" t="e">
        <f>IF(#REF!="","",#REF!)</f>
        <v>#REF!</v>
      </c>
      <c r="C307" s="52" t="e">
        <f>IF(#REF!="","",#REF!)</f>
        <v>#REF!</v>
      </c>
      <c r="D307" s="27" t="e">
        <f>IF(C307="","",(C307*D$305/1000))</f>
        <v>#REF!</v>
      </c>
      <c r="E307" s="27" t="e">
        <f t="shared" ref="E307:E350" si="14">IF(C307="","",(C307*E$305/1000))</f>
        <v>#REF!</v>
      </c>
      <c r="F307" s="27" t="e">
        <f t="shared" ref="F307:F350" si="15">IF(C307="","",(C307*F$305/1000))</f>
        <v>#REF!</v>
      </c>
      <c r="G307" s="25"/>
      <c r="H307" s="26" t="e">
        <f>IF(#REF!="","",#REF!)</f>
        <v>#REF!</v>
      </c>
      <c r="I307" s="51" t="e">
        <f>IF(#REF!="","",#REF!)</f>
        <v>#REF!</v>
      </c>
      <c r="J307" s="27" t="e">
        <f>IF(I307="","",(I307*J$305/1000))</f>
        <v>#REF!</v>
      </c>
      <c r="K307" s="27" t="e">
        <f t="shared" si="9"/>
        <v>#REF!</v>
      </c>
      <c r="L307" s="27" t="e">
        <f t="shared" si="10"/>
        <v>#REF!</v>
      </c>
      <c r="M307" s="25"/>
      <c r="N307" s="26" t="e">
        <f>IF(#REF!="","",#REF!)</f>
        <v>#REF!</v>
      </c>
      <c r="O307" s="51" t="e">
        <f>IF(#REF!="","",#REF!)</f>
        <v>#REF!</v>
      </c>
      <c r="P307" s="27" t="e">
        <f t="shared" si="11"/>
        <v>#REF!</v>
      </c>
      <c r="Q307" s="27" t="e">
        <f t="shared" si="12"/>
        <v>#REF!</v>
      </c>
      <c r="R307" s="27" t="e">
        <f t="shared" si="13"/>
        <v>#REF!</v>
      </c>
      <c r="S307" s="36"/>
    </row>
    <row r="308" spans="1:24" ht="14.25" customHeight="1" x14ac:dyDescent="0.15">
      <c r="A308" s="44">
        <v>3</v>
      </c>
      <c r="B308" s="31" t="e">
        <f>IF(#REF!="","",#REF!)</f>
        <v>#REF!</v>
      </c>
      <c r="C308" s="52" t="e">
        <f>IF(#REF!="","",#REF!)</f>
        <v>#REF!</v>
      </c>
      <c r="D308" s="27" t="e">
        <f t="shared" ref="D308:D350" si="16">IF(C308="","",(C308*D$305/1000))</f>
        <v>#REF!</v>
      </c>
      <c r="E308" s="27" t="e">
        <f t="shared" si="14"/>
        <v>#REF!</v>
      </c>
      <c r="F308" s="27" t="e">
        <f t="shared" si="15"/>
        <v>#REF!</v>
      </c>
      <c r="G308" s="25"/>
      <c r="H308" s="26" t="e">
        <f>IF(#REF!="","",#REF!)</f>
        <v>#REF!</v>
      </c>
      <c r="I308" s="51" t="e">
        <f>IF(#REF!="","",#REF!)</f>
        <v>#REF!</v>
      </c>
      <c r="J308" s="27" t="e">
        <f t="shared" si="8"/>
        <v>#REF!</v>
      </c>
      <c r="K308" s="27" t="e">
        <f t="shared" si="9"/>
        <v>#REF!</v>
      </c>
      <c r="L308" s="27" t="e">
        <f t="shared" si="10"/>
        <v>#REF!</v>
      </c>
      <c r="M308" s="25"/>
      <c r="N308" s="26" t="e">
        <f>IF(#REF!="","",#REF!)</f>
        <v>#REF!</v>
      </c>
      <c r="O308" s="51" t="e">
        <f>IF(#REF!="","",#REF!)</f>
        <v>#REF!</v>
      </c>
      <c r="P308" s="27" t="e">
        <f t="shared" si="11"/>
        <v>#REF!</v>
      </c>
      <c r="Q308" s="27" t="e">
        <f t="shared" si="12"/>
        <v>#REF!</v>
      </c>
      <c r="R308" s="27" t="e">
        <f t="shared" si="13"/>
        <v>#REF!</v>
      </c>
      <c r="S308" s="36"/>
      <c r="U308" s="22" t="s">
        <v>3</v>
      </c>
      <c r="V308" s="23" t="s">
        <v>4</v>
      </c>
      <c r="W308" s="23" t="s">
        <v>5</v>
      </c>
      <c r="X308" s="23" t="s">
        <v>6</v>
      </c>
    </row>
    <row r="309" spans="1:24" ht="12" customHeight="1" x14ac:dyDescent="0.15">
      <c r="A309" s="44">
        <v>4</v>
      </c>
      <c r="B309" s="31" t="e">
        <f>IF(#REF!="","",#REF!)</f>
        <v>#REF!</v>
      </c>
      <c r="C309" s="52" t="e">
        <f>IF(#REF!="","",#REF!)</f>
        <v>#REF!</v>
      </c>
      <c r="D309" s="27" t="e">
        <f t="shared" si="16"/>
        <v>#REF!</v>
      </c>
      <c r="E309" s="27" t="e">
        <f t="shared" si="14"/>
        <v>#REF!</v>
      </c>
      <c r="F309" s="27" t="e">
        <f t="shared" si="15"/>
        <v>#REF!</v>
      </c>
      <c r="G309" s="25"/>
      <c r="H309" s="26" t="e">
        <f>IF(#REF!="","",#REF!)</f>
        <v>#REF!</v>
      </c>
      <c r="I309" s="51" t="e">
        <f>IF(#REF!="","",#REF!)</f>
        <v>#REF!</v>
      </c>
      <c r="J309" s="27" t="e">
        <f t="shared" si="8"/>
        <v>#REF!</v>
      </c>
      <c r="K309" s="27" t="e">
        <f t="shared" si="9"/>
        <v>#REF!</v>
      </c>
      <c r="L309" s="27" t="e">
        <f t="shared" si="10"/>
        <v>#REF!</v>
      </c>
      <c r="M309" s="25"/>
      <c r="N309" s="26" t="e">
        <f>IF(#REF!="","",#REF!)</f>
        <v>#REF!</v>
      </c>
      <c r="O309" s="51" t="e">
        <f>IF(#REF!="","",#REF!)</f>
        <v>#REF!</v>
      </c>
      <c r="P309" s="27" t="e">
        <f t="shared" si="11"/>
        <v>#REF!</v>
      </c>
      <c r="Q309" s="27" t="e">
        <f t="shared" si="12"/>
        <v>#REF!</v>
      </c>
      <c r="R309" s="27" t="e">
        <f t="shared" si="13"/>
        <v>#REF!</v>
      </c>
      <c r="S309" s="36"/>
      <c r="U309" s="29" t="s">
        <v>16</v>
      </c>
      <c r="V309" s="29">
        <f>SUMIF($B309:$B350,$U309,D309:D350)+SUMIF($H309:$H350,$U309,J309:J350)+SUMIF($N309:$N350,$U309,P309:P350)</f>
        <v>0</v>
      </c>
      <c r="W309" s="29">
        <f>SUMIF($B309:$B350,$U309,E309:E350)+SUMIF($H309:$H350,$U309,K309:K350)+SUMIF($N309:$N350,$U309,Q309:Q350)</f>
        <v>0</v>
      </c>
      <c r="X309" s="30" t="s">
        <v>7</v>
      </c>
    </row>
    <row r="310" spans="1:24" ht="12" customHeight="1" x14ac:dyDescent="0.15">
      <c r="A310" s="44">
        <v>5</v>
      </c>
      <c r="B310" s="31" t="e">
        <f>IF(#REF!="","",#REF!)</f>
        <v>#REF!</v>
      </c>
      <c r="C310" s="52" t="e">
        <f>IF(#REF!="","",#REF!)</f>
        <v>#REF!</v>
      </c>
      <c r="D310" s="27" t="e">
        <f>IF(C310="","",(C310*D$305/1000))</f>
        <v>#REF!</v>
      </c>
      <c r="E310" s="27" t="e">
        <f t="shared" si="14"/>
        <v>#REF!</v>
      </c>
      <c r="F310" s="27" t="e">
        <f t="shared" si="15"/>
        <v>#REF!</v>
      </c>
      <c r="G310" s="25"/>
      <c r="H310" s="26" t="e">
        <f>IF(#REF!="","",#REF!)</f>
        <v>#REF!</v>
      </c>
      <c r="I310" s="51" t="e">
        <f>IF(#REF!="","",#REF!)</f>
        <v>#REF!</v>
      </c>
      <c r="J310" s="27" t="e">
        <f t="shared" si="8"/>
        <v>#REF!</v>
      </c>
      <c r="K310" s="27" t="e">
        <f t="shared" si="9"/>
        <v>#REF!</v>
      </c>
      <c r="L310" s="27" t="e">
        <f t="shared" si="10"/>
        <v>#REF!</v>
      </c>
      <c r="M310" s="25"/>
      <c r="N310" s="26" t="e">
        <f>IF(#REF!="","",#REF!)</f>
        <v>#REF!</v>
      </c>
      <c r="O310" s="51" t="e">
        <f>IF(#REF!="","",#REF!)</f>
        <v>#REF!</v>
      </c>
      <c r="P310" s="27" t="e">
        <f t="shared" si="11"/>
        <v>#REF!</v>
      </c>
      <c r="Q310" s="27" t="e">
        <f t="shared" si="12"/>
        <v>#REF!</v>
      </c>
      <c r="R310" s="27" t="e">
        <f t="shared" si="13"/>
        <v>#REF!</v>
      </c>
      <c r="S310" s="36"/>
      <c r="U310" s="29" t="s">
        <v>19</v>
      </c>
      <c r="V310" s="29">
        <f>SUMIF($B309:$B350,$U310,D309:D350)+SUMIF($H309:$H350,$U310,J309:J350)+SUMIF($N309:$N350,$U310,P309:P350)</f>
        <v>0</v>
      </c>
      <c r="W310" s="29">
        <f>SUMIF($B309:$B350,$U310,E309:E350)+SUMIF($H309:$H350,$U310,K309:K350)+SUMIF($N309:$N350,$U310,Q309:Q350)</f>
        <v>0</v>
      </c>
      <c r="X310" s="30" t="s">
        <v>8</v>
      </c>
    </row>
    <row r="311" spans="1:24" ht="12" customHeight="1" x14ac:dyDescent="0.15">
      <c r="A311" s="44">
        <v>6</v>
      </c>
      <c r="B311" s="31" t="e">
        <f>IF(#REF!="","",#REF!)</f>
        <v>#REF!</v>
      </c>
      <c r="C311" s="52" t="e">
        <f>IF(#REF!="","",#REF!)</f>
        <v>#REF!</v>
      </c>
      <c r="D311" s="27" t="e">
        <f>IF(C311="","",(C311*D$305/1000))</f>
        <v>#REF!</v>
      </c>
      <c r="E311" s="27" t="e">
        <f t="shared" si="14"/>
        <v>#REF!</v>
      </c>
      <c r="F311" s="27" t="e">
        <f t="shared" si="15"/>
        <v>#REF!</v>
      </c>
      <c r="G311" s="25"/>
      <c r="H311" s="26" t="e">
        <f>IF(#REF!="","",#REF!)</f>
        <v>#REF!</v>
      </c>
      <c r="I311" s="51" t="e">
        <f>IF(#REF!="","",#REF!)</f>
        <v>#REF!</v>
      </c>
      <c r="J311" s="27" t="e">
        <f>IF(I311="","",(I311*J$305/1000))</f>
        <v>#REF!</v>
      </c>
      <c r="K311" s="27" t="e">
        <f t="shared" si="9"/>
        <v>#REF!</v>
      </c>
      <c r="L311" s="27" t="e">
        <f t="shared" si="10"/>
        <v>#REF!</v>
      </c>
      <c r="M311" s="25"/>
      <c r="N311" s="26" t="e">
        <f>IF(#REF!="","",#REF!)</f>
        <v>#REF!</v>
      </c>
      <c r="O311" s="51" t="e">
        <f>IF(#REF!="","",#REF!)</f>
        <v>#REF!</v>
      </c>
      <c r="P311" s="27" t="e">
        <f t="shared" si="11"/>
        <v>#REF!</v>
      </c>
      <c r="Q311" s="27" t="e">
        <f t="shared" si="12"/>
        <v>#REF!</v>
      </c>
      <c r="R311" s="27" t="e">
        <f t="shared" si="13"/>
        <v>#REF!</v>
      </c>
      <c r="S311" s="36"/>
      <c r="U311" s="29" t="s">
        <v>17</v>
      </c>
      <c r="V311" s="29">
        <f>SUMIF($B309:$B350,$U311,D309:D350)+SUMIF($H309:$H350,$U311,J309:J350)+SUMIF($N309:$N350,$U311,P309:P350)</f>
        <v>0</v>
      </c>
      <c r="W311" s="29">
        <f>SUMIF($B309:$B350,$U311,E309:E350)+SUMIF($H309:$H350,$U311,K309:K350)+SUMIF($N309:$N350,$U311,Q309:Q350)</f>
        <v>0</v>
      </c>
      <c r="X311" s="30" t="s">
        <v>7</v>
      </c>
    </row>
    <row r="312" spans="1:24" ht="12" customHeight="1" x14ac:dyDescent="0.15">
      <c r="A312" s="44">
        <v>7</v>
      </c>
      <c r="B312" s="31" t="e">
        <f>IF(#REF!="","",#REF!)</f>
        <v>#REF!</v>
      </c>
      <c r="C312" s="52" t="e">
        <f>IF(#REF!="","",#REF!)</f>
        <v>#REF!</v>
      </c>
      <c r="D312" s="27" t="e">
        <f t="shared" si="16"/>
        <v>#REF!</v>
      </c>
      <c r="E312" s="27" t="e">
        <f t="shared" si="14"/>
        <v>#REF!</v>
      </c>
      <c r="F312" s="27" t="e">
        <f t="shared" si="15"/>
        <v>#REF!</v>
      </c>
      <c r="G312" s="25"/>
      <c r="H312" s="26" t="e">
        <f>IF(#REF!="","",#REF!)</f>
        <v>#REF!</v>
      </c>
      <c r="I312" s="51" t="e">
        <f>IF(#REF!="","",#REF!)</f>
        <v>#REF!</v>
      </c>
      <c r="J312" s="27" t="e">
        <f t="shared" si="8"/>
        <v>#REF!</v>
      </c>
      <c r="K312" s="27" t="e">
        <f t="shared" si="9"/>
        <v>#REF!</v>
      </c>
      <c r="L312" s="27" t="e">
        <f t="shared" si="10"/>
        <v>#REF!</v>
      </c>
      <c r="M312" s="25"/>
      <c r="N312" s="26" t="e">
        <f>IF(#REF!="","",#REF!)</f>
        <v>#REF!</v>
      </c>
      <c r="O312" s="51" t="e">
        <f>IF(#REF!="","",#REF!)</f>
        <v>#REF!</v>
      </c>
      <c r="P312" s="27" t="e">
        <f t="shared" si="11"/>
        <v>#REF!</v>
      </c>
      <c r="Q312" s="27" t="e">
        <f t="shared" si="12"/>
        <v>#REF!</v>
      </c>
      <c r="R312" s="27" t="e">
        <f t="shared" si="13"/>
        <v>#REF!</v>
      </c>
      <c r="S312" s="36"/>
      <c r="U312" s="29" t="s">
        <v>14</v>
      </c>
      <c r="V312" s="29">
        <f>SUMIF($B309:$B350,$U312,D309:D350)+SUMIF($H309:$H350,$U312,J309:J350)+SUMIF($N309:$N350,$U312,P309:P350)</f>
        <v>0</v>
      </c>
      <c r="W312" s="29">
        <f>SUMIF($B309:$B350,$U312,E309:E350)+SUMIF($H309:$H350,$U312,K309:K350)+SUMIF($N309:$N350,$U312,Q309:Q350)</f>
        <v>0</v>
      </c>
      <c r="X312" s="30" t="s">
        <v>9</v>
      </c>
    </row>
    <row r="313" spans="1:24" ht="12" customHeight="1" x14ac:dyDescent="0.15">
      <c r="A313" s="44">
        <v>8</v>
      </c>
      <c r="B313" s="31" t="e">
        <f>IF(#REF!="","",#REF!)</f>
        <v>#REF!</v>
      </c>
      <c r="C313" s="52" t="e">
        <f>IF(#REF!="","",#REF!)</f>
        <v>#REF!</v>
      </c>
      <c r="D313" s="27" t="e">
        <f t="shared" si="16"/>
        <v>#REF!</v>
      </c>
      <c r="E313" s="27" t="e">
        <f t="shared" si="14"/>
        <v>#REF!</v>
      </c>
      <c r="F313" s="27" t="e">
        <f t="shared" si="15"/>
        <v>#REF!</v>
      </c>
      <c r="G313" s="25"/>
      <c r="H313" s="26" t="e">
        <f>IF(#REF!="","",#REF!)</f>
        <v>#REF!</v>
      </c>
      <c r="I313" s="51" t="e">
        <f>IF(#REF!="","",#REF!)</f>
        <v>#REF!</v>
      </c>
      <c r="J313" s="27" t="e">
        <f t="shared" si="8"/>
        <v>#REF!</v>
      </c>
      <c r="K313" s="27" t="e">
        <f t="shared" si="9"/>
        <v>#REF!</v>
      </c>
      <c r="L313" s="27" t="e">
        <f t="shared" si="10"/>
        <v>#REF!</v>
      </c>
      <c r="M313" s="25"/>
      <c r="N313" s="26" t="e">
        <f>IF(#REF!="","",#REF!)</f>
        <v>#REF!</v>
      </c>
      <c r="O313" s="51" t="e">
        <f>IF(#REF!="","",#REF!)</f>
        <v>#REF!</v>
      </c>
      <c r="P313" s="27" t="e">
        <f>IF(O313="","",(O313*P$305/1000))</f>
        <v>#REF!</v>
      </c>
      <c r="Q313" s="27" t="e">
        <f t="shared" si="12"/>
        <v>#REF!</v>
      </c>
      <c r="R313" s="27" t="e">
        <f t="shared" si="13"/>
        <v>#REF!</v>
      </c>
      <c r="S313" s="36"/>
      <c r="U313" s="29" t="s">
        <v>24</v>
      </c>
      <c r="V313" s="29">
        <f>SUMIF($B309:$B350,$U313,D309:D350)+SUMIF($H309:$H350,$U313,J309:J350)+SUMIF($N309:$N350,$U313,P309:P350)</f>
        <v>0</v>
      </c>
      <c r="W313" s="29">
        <f>SUMIF($B309:$B350,$U313,E309:E350)+SUMIF($H309:$H350,$U313,K309:K350)+SUMIF($N309:$N350,$U313,Q309:Q350)</f>
        <v>0</v>
      </c>
      <c r="X313" s="30" t="s">
        <v>10</v>
      </c>
    </row>
    <row r="314" spans="1:24" ht="12" customHeight="1" x14ac:dyDescent="0.15">
      <c r="A314" s="44">
        <v>9</v>
      </c>
      <c r="B314" s="31" t="e">
        <f>IF(#REF!="","",#REF!)</f>
        <v>#REF!</v>
      </c>
      <c r="C314" s="52" t="e">
        <f>IF(#REF!="","",#REF!)</f>
        <v>#REF!</v>
      </c>
      <c r="D314" s="27" t="e">
        <f t="shared" si="16"/>
        <v>#REF!</v>
      </c>
      <c r="E314" s="27" t="e">
        <f>IF(C314="","",(C314*E$305/1000))</f>
        <v>#REF!</v>
      </c>
      <c r="F314" s="27" t="e">
        <f t="shared" si="15"/>
        <v>#REF!</v>
      </c>
      <c r="G314" s="25"/>
      <c r="H314" s="26" t="e">
        <f>IF(#REF!="","",#REF!)</f>
        <v>#REF!</v>
      </c>
      <c r="I314" s="51" t="e">
        <f>IF(#REF!="","",#REF!)</f>
        <v>#REF!</v>
      </c>
      <c r="J314" s="27" t="e">
        <f t="shared" si="8"/>
        <v>#REF!</v>
      </c>
      <c r="K314" s="27" t="e">
        <f>IF(I314="","",(I314*K$305/1000))</f>
        <v>#REF!</v>
      </c>
      <c r="L314" s="27" t="e">
        <f t="shared" si="10"/>
        <v>#REF!</v>
      </c>
      <c r="M314" s="25"/>
      <c r="N314" s="26" t="e">
        <f>IF(#REF!="","",#REF!)</f>
        <v>#REF!</v>
      </c>
      <c r="O314" s="51" t="e">
        <f>IF(#REF!="","",#REF!)</f>
        <v>#REF!</v>
      </c>
      <c r="P314" s="27" t="e">
        <f t="shared" si="11"/>
        <v>#REF!</v>
      </c>
      <c r="Q314" s="27" t="e">
        <f t="shared" si="12"/>
        <v>#REF!</v>
      </c>
      <c r="R314" s="27" t="e">
        <f t="shared" si="13"/>
        <v>#REF!</v>
      </c>
      <c r="S314" s="36"/>
    </row>
    <row r="315" spans="1:24" ht="12" customHeight="1" x14ac:dyDescent="0.15">
      <c r="A315" s="44">
        <v>10</v>
      </c>
      <c r="B315" s="31" t="e">
        <f>IF(#REF!="","",#REF!)</f>
        <v>#REF!</v>
      </c>
      <c r="C315" s="52" t="e">
        <f>IF(#REF!="","",#REF!)</f>
        <v>#REF!</v>
      </c>
      <c r="D315" s="27" t="e">
        <f t="shared" si="16"/>
        <v>#REF!</v>
      </c>
      <c r="E315" s="27" t="e">
        <f t="shared" si="14"/>
        <v>#REF!</v>
      </c>
      <c r="F315" s="27" t="e">
        <f t="shared" si="15"/>
        <v>#REF!</v>
      </c>
      <c r="G315" s="25"/>
      <c r="H315" s="26" t="e">
        <f>IF(#REF!="","",#REF!)</f>
        <v>#REF!</v>
      </c>
      <c r="I315" s="51" t="e">
        <f>IF(#REF!="","",#REF!)</f>
        <v>#REF!</v>
      </c>
      <c r="J315" s="27" t="e">
        <f t="shared" si="8"/>
        <v>#REF!</v>
      </c>
      <c r="K315" s="27" t="e">
        <f>IF(I315="","",(I315*K$305/1000))</f>
        <v>#REF!</v>
      </c>
      <c r="L315" s="27" t="e">
        <f t="shared" si="10"/>
        <v>#REF!</v>
      </c>
      <c r="M315" s="25"/>
      <c r="N315" s="26" t="e">
        <f>IF(#REF!="","",#REF!)</f>
        <v>#REF!</v>
      </c>
      <c r="O315" s="51" t="e">
        <f>IF(#REF!="","",#REF!)</f>
        <v>#REF!</v>
      </c>
      <c r="P315" s="27" t="e">
        <f t="shared" si="11"/>
        <v>#REF!</v>
      </c>
      <c r="Q315" s="27" t="e">
        <f t="shared" si="12"/>
        <v>#REF!</v>
      </c>
      <c r="R315" s="27" t="e">
        <f t="shared" si="13"/>
        <v>#REF!</v>
      </c>
      <c r="S315" s="36"/>
    </row>
    <row r="316" spans="1:24" ht="12" customHeight="1" x14ac:dyDescent="0.15">
      <c r="A316" s="44">
        <v>11</v>
      </c>
      <c r="B316" s="31" t="e">
        <f>IF(#REF!="","",#REF!)</f>
        <v>#REF!</v>
      </c>
      <c r="C316" s="52" t="e">
        <f>IF(#REF!="","",#REF!)</f>
        <v>#REF!</v>
      </c>
      <c r="D316" s="27" t="e">
        <f t="shared" si="16"/>
        <v>#REF!</v>
      </c>
      <c r="E316" s="27" t="e">
        <f t="shared" si="14"/>
        <v>#REF!</v>
      </c>
      <c r="F316" s="27" t="e">
        <f t="shared" si="15"/>
        <v>#REF!</v>
      </c>
      <c r="G316" s="25"/>
      <c r="H316" s="26" t="e">
        <f>IF(#REF!="","",#REF!)</f>
        <v>#REF!</v>
      </c>
      <c r="I316" s="51" t="e">
        <f>IF(#REF!="","",#REF!)</f>
        <v>#REF!</v>
      </c>
      <c r="J316" s="27" t="e">
        <f t="shared" si="8"/>
        <v>#REF!</v>
      </c>
      <c r="K316" s="27" t="e">
        <f t="shared" si="9"/>
        <v>#REF!</v>
      </c>
      <c r="L316" s="27" t="e">
        <f t="shared" si="10"/>
        <v>#REF!</v>
      </c>
      <c r="M316" s="25"/>
      <c r="N316" s="26" t="e">
        <f>IF(#REF!="","",#REF!)</f>
        <v>#REF!</v>
      </c>
      <c r="O316" s="51" t="e">
        <f>IF(#REF!="","",#REF!)</f>
        <v>#REF!</v>
      </c>
      <c r="P316" s="27" t="e">
        <f t="shared" si="11"/>
        <v>#REF!</v>
      </c>
      <c r="Q316" s="27" t="e">
        <f t="shared" si="12"/>
        <v>#REF!</v>
      </c>
      <c r="R316" s="27" t="e">
        <f t="shared" si="13"/>
        <v>#REF!</v>
      </c>
      <c r="S316" s="36"/>
      <c r="U316" s="29" t="s">
        <v>18</v>
      </c>
      <c r="V316" s="29"/>
      <c r="W316" s="29"/>
      <c r="X316" s="29" t="s">
        <v>11</v>
      </c>
    </row>
    <row r="317" spans="1:24" ht="12" customHeight="1" x14ac:dyDescent="0.15">
      <c r="A317" s="44">
        <v>12</v>
      </c>
      <c r="B317" s="3" t="e">
        <f>IF(#REF!="","",#REF!)</f>
        <v>#REF!</v>
      </c>
      <c r="C317" s="52" t="e">
        <f>IF(#REF!="","",#REF!)</f>
        <v>#REF!</v>
      </c>
      <c r="D317" s="27" t="e">
        <f t="shared" si="16"/>
        <v>#REF!</v>
      </c>
      <c r="E317" s="27" t="e">
        <f t="shared" si="14"/>
        <v>#REF!</v>
      </c>
      <c r="F317" s="27" t="e">
        <f>IF(C317="","",(C317*F$305/1000))</f>
        <v>#REF!</v>
      </c>
      <c r="G317" s="25"/>
      <c r="H317" s="26" t="e">
        <f>IF(#REF!="","",#REF!)</f>
        <v>#REF!</v>
      </c>
      <c r="I317" s="51" t="e">
        <f>IF(#REF!="","",#REF!)</f>
        <v>#REF!</v>
      </c>
      <c r="J317" s="27" t="e">
        <f t="shared" si="8"/>
        <v>#REF!</v>
      </c>
      <c r="K317" s="27" t="e">
        <f t="shared" si="9"/>
        <v>#REF!</v>
      </c>
      <c r="L317" s="27" t="e">
        <f t="shared" si="10"/>
        <v>#REF!</v>
      </c>
      <c r="M317" s="25"/>
      <c r="N317" s="26" t="e">
        <f>IF(#REF!="","",#REF!)</f>
        <v>#REF!</v>
      </c>
      <c r="O317" s="51" t="e">
        <f>IF(#REF!="","",#REF!)</f>
        <v>#REF!</v>
      </c>
      <c r="P317" s="27" t="e">
        <f t="shared" si="11"/>
        <v>#REF!</v>
      </c>
      <c r="Q317" s="27" t="e">
        <f t="shared" si="12"/>
        <v>#REF!</v>
      </c>
      <c r="R317" s="27" t="e">
        <f t="shared" si="13"/>
        <v>#REF!</v>
      </c>
      <c r="S317" s="36"/>
    </row>
    <row r="318" spans="1:24" ht="12" customHeight="1" x14ac:dyDescent="0.15">
      <c r="A318" s="44">
        <v>13</v>
      </c>
      <c r="B318" s="3" t="e">
        <f>IF(#REF!="","",#REF!)</f>
        <v>#REF!</v>
      </c>
      <c r="C318" s="52" t="e">
        <f>IF(#REF!="","",#REF!)</f>
        <v>#REF!</v>
      </c>
      <c r="D318" s="27" t="e">
        <f t="shared" si="16"/>
        <v>#REF!</v>
      </c>
      <c r="E318" s="27" t="e">
        <f t="shared" si="14"/>
        <v>#REF!</v>
      </c>
      <c r="F318" s="27" t="e">
        <f t="shared" si="15"/>
        <v>#REF!</v>
      </c>
      <c r="G318" s="25"/>
      <c r="H318" s="26" t="e">
        <f>IF(#REF!="","",#REF!)</f>
        <v>#REF!</v>
      </c>
      <c r="I318" s="51" t="e">
        <f>IF(#REF!="","",#REF!)</f>
        <v>#REF!</v>
      </c>
      <c r="J318" s="27" t="e">
        <f t="shared" si="8"/>
        <v>#REF!</v>
      </c>
      <c r="K318" s="27" t="e">
        <f t="shared" si="9"/>
        <v>#REF!</v>
      </c>
      <c r="L318" s="27" t="e">
        <f t="shared" si="10"/>
        <v>#REF!</v>
      </c>
      <c r="M318" s="25"/>
      <c r="N318" s="26" t="e">
        <f>IF(#REF!="","",#REF!)</f>
        <v>#REF!</v>
      </c>
      <c r="O318" s="51" t="e">
        <f>IF(#REF!="","",#REF!)</f>
        <v>#REF!</v>
      </c>
      <c r="P318" s="27" t="e">
        <f t="shared" si="11"/>
        <v>#REF!</v>
      </c>
      <c r="Q318" s="27" t="e">
        <f t="shared" si="12"/>
        <v>#REF!</v>
      </c>
      <c r="R318" s="27" t="e">
        <f t="shared" si="13"/>
        <v>#REF!</v>
      </c>
      <c r="S318" s="36"/>
    </row>
    <row r="319" spans="1:24" ht="12" customHeight="1" x14ac:dyDescent="0.15">
      <c r="A319" s="44">
        <v>14</v>
      </c>
      <c r="B319" s="3" t="e">
        <f>IF(#REF!="","",#REF!)</f>
        <v>#REF!</v>
      </c>
      <c r="C319" s="52" t="e">
        <f>IF(#REF!="","",#REF!)</f>
        <v>#REF!</v>
      </c>
      <c r="D319" s="27" t="e">
        <f t="shared" si="16"/>
        <v>#REF!</v>
      </c>
      <c r="E319" s="27" t="e">
        <f t="shared" si="14"/>
        <v>#REF!</v>
      </c>
      <c r="F319" s="27" t="e">
        <f t="shared" si="15"/>
        <v>#REF!</v>
      </c>
      <c r="G319" s="25"/>
      <c r="H319" s="26" t="e">
        <f>IF(#REF!="","",#REF!)</f>
        <v>#REF!</v>
      </c>
      <c r="I319" s="51" t="e">
        <f>IF(#REF!="","",#REF!)</f>
        <v>#REF!</v>
      </c>
      <c r="J319" s="27" t="e">
        <f t="shared" si="8"/>
        <v>#REF!</v>
      </c>
      <c r="K319" s="27" t="e">
        <f t="shared" si="9"/>
        <v>#REF!</v>
      </c>
      <c r="L319" s="27" t="e">
        <f t="shared" si="10"/>
        <v>#REF!</v>
      </c>
      <c r="M319" s="25"/>
      <c r="N319" s="26" t="e">
        <f>IF(#REF!="","",#REF!)</f>
        <v>#REF!</v>
      </c>
      <c r="O319" s="51" t="e">
        <f>IF(#REF!="","",#REF!)</f>
        <v>#REF!</v>
      </c>
      <c r="P319" s="27" t="e">
        <f t="shared" si="11"/>
        <v>#REF!</v>
      </c>
      <c r="Q319" s="27" t="e">
        <f t="shared" si="12"/>
        <v>#REF!</v>
      </c>
      <c r="R319" s="27" t="e">
        <f t="shared" si="13"/>
        <v>#REF!</v>
      </c>
      <c r="S319" s="36"/>
    </row>
    <row r="320" spans="1:24" ht="12" customHeight="1" x14ac:dyDescent="0.15">
      <c r="A320" s="44">
        <v>15</v>
      </c>
      <c r="B320" s="3" t="e">
        <f>IF(#REF!="","",#REF!)</f>
        <v>#REF!</v>
      </c>
      <c r="C320" s="52" t="e">
        <f>IF(#REF!="","",#REF!)</f>
        <v>#REF!</v>
      </c>
      <c r="D320" s="27" t="e">
        <f t="shared" si="16"/>
        <v>#REF!</v>
      </c>
      <c r="E320" s="27" t="e">
        <f t="shared" si="14"/>
        <v>#REF!</v>
      </c>
      <c r="F320" s="27" t="e">
        <f t="shared" si="15"/>
        <v>#REF!</v>
      </c>
      <c r="G320" s="25"/>
      <c r="H320" s="26" t="e">
        <f>IF(#REF!="","",#REF!)</f>
        <v>#REF!</v>
      </c>
      <c r="I320" s="51" t="e">
        <f>IF(#REF!="","",#REF!)</f>
        <v>#REF!</v>
      </c>
      <c r="J320" s="27" t="e">
        <f t="shared" si="8"/>
        <v>#REF!</v>
      </c>
      <c r="K320" s="27" t="e">
        <f t="shared" si="9"/>
        <v>#REF!</v>
      </c>
      <c r="L320" s="27" t="e">
        <f t="shared" si="10"/>
        <v>#REF!</v>
      </c>
      <c r="M320" s="25"/>
      <c r="N320" s="26" t="e">
        <f>IF(#REF!="","",#REF!)</f>
        <v>#REF!</v>
      </c>
      <c r="O320" s="51" t="e">
        <f>IF(#REF!="","",#REF!)</f>
        <v>#REF!</v>
      </c>
      <c r="P320" s="27" t="e">
        <f>IF(O320="","",(O320*P$305/1000))</f>
        <v>#REF!</v>
      </c>
      <c r="Q320" s="27" t="e">
        <f t="shared" si="12"/>
        <v>#REF!</v>
      </c>
      <c r="R320" s="27" t="e">
        <f t="shared" si="13"/>
        <v>#REF!</v>
      </c>
      <c r="S320" s="36"/>
    </row>
    <row r="321" spans="1:24" ht="12" customHeight="1" x14ac:dyDescent="0.15">
      <c r="A321" s="44">
        <v>16</v>
      </c>
      <c r="B321" s="3" t="e">
        <f>IF(#REF!="","",#REF!)</f>
        <v>#REF!</v>
      </c>
      <c r="C321" s="52" t="e">
        <f>IF(#REF!="","",#REF!)</f>
        <v>#REF!</v>
      </c>
      <c r="D321" s="27" t="e">
        <f t="shared" si="16"/>
        <v>#REF!</v>
      </c>
      <c r="E321" s="27" t="e">
        <f t="shared" si="14"/>
        <v>#REF!</v>
      </c>
      <c r="F321" s="27" t="e">
        <f t="shared" si="15"/>
        <v>#REF!</v>
      </c>
      <c r="G321" s="25"/>
      <c r="H321" s="26" t="e">
        <f>IF(#REF!="","",#REF!)</f>
        <v>#REF!</v>
      </c>
      <c r="I321" s="51" t="e">
        <f>IF(#REF!="","",#REF!)</f>
        <v>#REF!</v>
      </c>
      <c r="J321" s="27" t="e">
        <f t="shared" si="8"/>
        <v>#REF!</v>
      </c>
      <c r="K321" s="27" t="e">
        <f t="shared" si="9"/>
        <v>#REF!</v>
      </c>
      <c r="L321" s="27" t="e">
        <f t="shared" si="10"/>
        <v>#REF!</v>
      </c>
      <c r="M321" s="25"/>
      <c r="N321" s="26" t="e">
        <f>IF(#REF!="","",#REF!)</f>
        <v>#REF!</v>
      </c>
      <c r="O321" s="51" t="e">
        <f>IF(#REF!="","",#REF!)</f>
        <v>#REF!</v>
      </c>
      <c r="P321" s="27" t="e">
        <f t="shared" si="11"/>
        <v>#REF!</v>
      </c>
      <c r="Q321" s="27" t="e">
        <f t="shared" si="12"/>
        <v>#REF!</v>
      </c>
      <c r="R321" s="27" t="e">
        <f t="shared" si="13"/>
        <v>#REF!</v>
      </c>
      <c r="S321" s="36"/>
    </row>
    <row r="322" spans="1:24" ht="12" customHeight="1" x14ac:dyDescent="0.15">
      <c r="A322" s="44">
        <v>17</v>
      </c>
      <c r="B322" s="3" t="e">
        <f>IF(#REF!="","",#REF!)</f>
        <v>#REF!</v>
      </c>
      <c r="C322" s="52" t="e">
        <f>IF(#REF!="","",#REF!)</f>
        <v>#REF!</v>
      </c>
      <c r="D322" s="27" t="e">
        <f t="shared" si="16"/>
        <v>#REF!</v>
      </c>
      <c r="E322" s="27" t="e">
        <f t="shared" si="14"/>
        <v>#REF!</v>
      </c>
      <c r="F322" s="27" t="e">
        <f t="shared" si="15"/>
        <v>#REF!</v>
      </c>
      <c r="G322" s="25"/>
      <c r="H322" s="26" t="e">
        <f>IF(#REF!="","",#REF!)</f>
        <v>#REF!</v>
      </c>
      <c r="I322" s="51" t="e">
        <f>IF(#REF!="","",#REF!)</f>
        <v>#REF!</v>
      </c>
      <c r="J322" s="27" t="e">
        <f t="shared" si="8"/>
        <v>#REF!</v>
      </c>
      <c r="K322" s="27" t="e">
        <f t="shared" si="9"/>
        <v>#REF!</v>
      </c>
      <c r="L322" s="27" t="e">
        <f t="shared" si="10"/>
        <v>#REF!</v>
      </c>
      <c r="M322" s="25"/>
      <c r="N322" s="26" t="e">
        <f>IF(#REF!="","",#REF!)</f>
        <v>#REF!</v>
      </c>
      <c r="O322" s="51" t="e">
        <f>IF(#REF!="","",#REF!)</f>
        <v>#REF!</v>
      </c>
      <c r="P322" s="27" t="e">
        <f t="shared" si="11"/>
        <v>#REF!</v>
      </c>
      <c r="Q322" s="27" t="e">
        <f t="shared" si="12"/>
        <v>#REF!</v>
      </c>
      <c r="R322" s="27" t="e">
        <f t="shared" si="13"/>
        <v>#REF!</v>
      </c>
      <c r="S322" s="36"/>
      <c r="U322" s="22" t="s">
        <v>12</v>
      </c>
      <c r="V322" s="32"/>
      <c r="W322" s="32"/>
      <c r="X322" s="32"/>
    </row>
    <row r="323" spans="1:24" ht="12" customHeight="1" x14ac:dyDescent="0.15">
      <c r="A323" s="44">
        <v>18</v>
      </c>
      <c r="B323" s="3" t="e">
        <f>IF(#REF!="","",#REF!)</f>
        <v>#REF!</v>
      </c>
      <c r="C323" s="52" t="e">
        <f>IF(#REF!="","",#REF!)</f>
        <v>#REF!</v>
      </c>
      <c r="D323" s="27" t="e">
        <f t="shared" si="16"/>
        <v>#REF!</v>
      </c>
      <c r="E323" s="27" t="e">
        <f t="shared" si="14"/>
        <v>#REF!</v>
      </c>
      <c r="F323" s="27" t="e">
        <f t="shared" si="15"/>
        <v>#REF!</v>
      </c>
      <c r="G323" s="25"/>
      <c r="H323" s="26" t="e">
        <f>IF(#REF!="","",#REF!)</f>
        <v>#REF!</v>
      </c>
      <c r="I323" s="51" t="e">
        <f>IF(#REF!="","",#REF!)</f>
        <v>#REF!</v>
      </c>
      <c r="J323" s="27" t="e">
        <f t="shared" si="8"/>
        <v>#REF!</v>
      </c>
      <c r="K323" s="27" t="e">
        <f t="shared" si="9"/>
        <v>#REF!</v>
      </c>
      <c r="L323" s="27" t="e">
        <f t="shared" si="10"/>
        <v>#REF!</v>
      </c>
      <c r="M323" s="25"/>
      <c r="N323" s="26" t="e">
        <f>IF(#REF!="","",#REF!)</f>
        <v>#REF!</v>
      </c>
      <c r="O323" s="51" t="e">
        <f>IF(#REF!="","",#REF!)</f>
        <v>#REF!</v>
      </c>
      <c r="P323" s="27" t="e">
        <f t="shared" si="11"/>
        <v>#REF!</v>
      </c>
      <c r="Q323" s="27" t="e">
        <f t="shared" si="12"/>
        <v>#REF!</v>
      </c>
      <c r="R323" s="27" t="e">
        <f t="shared" si="13"/>
        <v>#REF!</v>
      </c>
      <c r="S323" s="36"/>
      <c r="U323" s="29" t="s">
        <v>23</v>
      </c>
      <c r="V323" s="29"/>
      <c r="W323" s="29"/>
      <c r="X323" s="29" t="s">
        <v>13</v>
      </c>
    </row>
    <row r="324" spans="1:24" ht="12" customHeight="1" x14ac:dyDescent="0.15">
      <c r="A324" s="44">
        <v>19</v>
      </c>
      <c r="B324" s="3" t="e">
        <f>IF(#REF!="","",#REF!)</f>
        <v>#REF!</v>
      </c>
      <c r="C324" s="52" t="e">
        <f>IF(#REF!="","",#REF!)</f>
        <v>#REF!</v>
      </c>
      <c r="D324" s="27" t="e">
        <f t="shared" si="16"/>
        <v>#REF!</v>
      </c>
      <c r="E324" s="27" t="e">
        <f t="shared" si="14"/>
        <v>#REF!</v>
      </c>
      <c r="F324" s="27" t="e">
        <f t="shared" si="15"/>
        <v>#REF!</v>
      </c>
      <c r="G324" s="25"/>
      <c r="H324" s="26" t="e">
        <f>IF(#REF!="","",#REF!)</f>
        <v>#REF!</v>
      </c>
      <c r="I324" s="51" t="e">
        <f>IF(#REF!="","",#REF!)</f>
        <v>#REF!</v>
      </c>
      <c r="J324" s="27" t="e">
        <f t="shared" si="8"/>
        <v>#REF!</v>
      </c>
      <c r="K324" s="27" t="e">
        <f t="shared" si="9"/>
        <v>#REF!</v>
      </c>
      <c r="L324" s="27" t="e">
        <f t="shared" si="10"/>
        <v>#REF!</v>
      </c>
      <c r="M324" s="25"/>
      <c r="N324" s="26" t="e">
        <f>IF(#REF!="","",#REF!)</f>
        <v>#REF!</v>
      </c>
      <c r="O324" s="51" t="e">
        <f>IF(#REF!="","",#REF!)</f>
        <v>#REF!</v>
      </c>
      <c r="P324" s="27" t="e">
        <f t="shared" si="11"/>
        <v>#REF!</v>
      </c>
      <c r="Q324" s="27" t="e">
        <f t="shared" si="12"/>
        <v>#REF!</v>
      </c>
      <c r="R324" s="27" t="e">
        <f t="shared" si="13"/>
        <v>#REF!</v>
      </c>
      <c r="S324" s="36"/>
    </row>
    <row r="325" spans="1:24" ht="12" customHeight="1" x14ac:dyDescent="0.15">
      <c r="A325" s="44">
        <v>20</v>
      </c>
      <c r="B325" s="3" t="e">
        <f>IF(#REF!="","",#REF!)</f>
        <v>#REF!</v>
      </c>
      <c r="C325" s="52" t="e">
        <f>IF(#REF!="","",#REF!)</f>
        <v>#REF!</v>
      </c>
      <c r="D325" s="27" t="e">
        <f t="shared" si="16"/>
        <v>#REF!</v>
      </c>
      <c r="E325" s="27" t="e">
        <f t="shared" si="14"/>
        <v>#REF!</v>
      </c>
      <c r="F325" s="27" t="e">
        <f t="shared" si="15"/>
        <v>#REF!</v>
      </c>
      <c r="G325" s="25"/>
      <c r="H325" s="26" t="e">
        <f>IF(#REF!="","",#REF!)</f>
        <v>#REF!</v>
      </c>
      <c r="I325" s="51" t="e">
        <f>IF(#REF!="","",#REF!)</f>
        <v>#REF!</v>
      </c>
      <c r="J325" s="27" t="e">
        <f t="shared" si="8"/>
        <v>#REF!</v>
      </c>
      <c r="K325" s="27" t="e">
        <f t="shared" si="9"/>
        <v>#REF!</v>
      </c>
      <c r="L325" s="27" t="e">
        <f t="shared" si="10"/>
        <v>#REF!</v>
      </c>
      <c r="M325" s="25"/>
      <c r="N325" s="26" t="e">
        <f>IF(#REF!="","",#REF!)</f>
        <v>#REF!</v>
      </c>
      <c r="O325" s="51" t="e">
        <f>IF(#REF!="","",#REF!)</f>
        <v>#REF!</v>
      </c>
      <c r="P325" s="27" t="e">
        <f t="shared" si="11"/>
        <v>#REF!</v>
      </c>
      <c r="Q325" s="27" t="e">
        <f t="shared" si="12"/>
        <v>#REF!</v>
      </c>
      <c r="R325" s="27" t="e">
        <f t="shared" si="13"/>
        <v>#REF!</v>
      </c>
      <c r="S325" s="36"/>
    </row>
    <row r="326" spans="1:24" ht="12" customHeight="1" x14ac:dyDescent="0.15">
      <c r="A326" s="44">
        <v>21</v>
      </c>
      <c r="B326" s="3" t="e">
        <f>IF(#REF!="","",#REF!)</f>
        <v>#REF!</v>
      </c>
      <c r="C326" s="52" t="e">
        <f>IF(#REF!="","",#REF!)</f>
        <v>#REF!</v>
      </c>
      <c r="D326" s="27" t="e">
        <f t="shared" si="16"/>
        <v>#REF!</v>
      </c>
      <c r="E326" s="27" t="e">
        <f t="shared" si="14"/>
        <v>#REF!</v>
      </c>
      <c r="F326" s="27" t="e">
        <f t="shared" si="15"/>
        <v>#REF!</v>
      </c>
      <c r="G326" s="25"/>
      <c r="H326" s="26" t="e">
        <f>IF(#REF!="","",#REF!)</f>
        <v>#REF!</v>
      </c>
      <c r="I326" s="51" t="e">
        <f>IF(#REF!="","",#REF!)</f>
        <v>#REF!</v>
      </c>
      <c r="J326" s="27" t="e">
        <f t="shared" si="8"/>
        <v>#REF!</v>
      </c>
      <c r="K326" s="27" t="e">
        <f t="shared" si="9"/>
        <v>#REF!</v>
      </c>
      <c r="L326" s="27" t="e">
        <f t="shared" si="10"/>
        <v>#REF!</v>
      </c>
      <c r="M326" s="25"/>
      <c r="N326" s="26" t="e">
        <f>IF(#REF!="","",#REF!)</f>
        <v>#REF!</v>
      </c>
      <c r="O326" s="51" t="e">
        <f>IF(#REF!="","",#REF!)</f>
        <v>#REF!</v>
      </c>
      <c r="P326" s="27" t="e">
        <f t="shared" si="11"/>
        <v>#REF!</v>
      </c>
      <c r="Q326" s="27" t="e">
        <f t="shared" si="12"/>
        <v>#REF!</v>
      </c>
      <c r="R326" s="27" t="e">
        <f t="shared" si="13"/>
        <v>#REF!</v>
      </c>
      <c r="S326" s="36"/>
    </row>
    <row r="327" spans="1:24" ht="12" customHeight="1" x14ac:dyDescent="0.15">
      <c r="A327" s="44">
        <v>22</v>
      </c>
      <c r="B327" s="3" t="e">
        <f>IF(#REF!="","",#REF!)</f>
        <v>#REF!</v>
      </c>
      <c r="C327" s="52" t="e">
        <f>IF(#REF!="","",#REF!)</f>
        <v>#REF!</v>
      </c>
      <c r="D327" s="27" t="e">
        <f t="shared" si="16"/>
        <v>#REF!</v>
      </c>
      <c r="E327" s="27" t="e">
        <f t="shared" si="14"/>
        <v>#REF!</v>
      </c>
      <c r="F327" s="27" t="e">
        <f t="shared" si="15"/>
        <v>#REF!</v>
      </c>
      <c r="G327" s="25"/>
      <c r="H327" s="26" t="e">
        <f>IF(#REF!="","",#REF!)</f>
        <v>#REF!</v>
      </c>
      <c r="I327" s="51" t="e">
        <f>IF(#REF!="","",#REF!)</f>
        <v>#REF!</v>
      </c>
      <c r="J327" s="27" t="e">
        <f t="shared" si="8"/>
        <v>#REF!</v>
      </c>
      <c r="K327" s="27" t="e">
        <f t="shared" si="9"/>
        <v>#REF!</v>
      </c>
      <c r="L327" s="27" t="e">
        <f t="shared" si="10"/>
        <v>#REF!</v>
      </c>
      <c r="M327" s="25"/>
      <c r="N327" s="26" t="e">
        <f>IF(#REF!="","",#REF!)</f>
        <v>#REF!</v>
      </c>
      <c r="O327" s="51" t="e">
        <f>IF(#REF!="","",#REF!)</f>
        <v>#REF!</v>
      </c>
      <c r="P327" s="27" t="e">
        <f t="shared" si="11"/>
        <v>#REF!</v>
      </c>
      <c r="Q327" s="27" t="e">
        <f t="shared" si="12"/>
        <v>#REF!</v>
      </c>
      <c r="R327" s="27" t="e">
        <f t="shared" si="13"/>
        <v>#REF!</v>
      </c>
      <c r="S327" s="36"/>
    </row>
    <row r="328" spans="1:24" ht="12" customHeight="1" x14ac:dyDescent="0.15">
      <c r="A328" s="44">
        <v>23</v>
      </c>
      <c r="B328" s="3" t="e">
        <f>IF(#REF!="","",#REF!)</f>
        <v>#REF!</v>
      </c>
      <c r="C328" s="52" t="e">
        <f>IF(#REF!="","",#REF!)</f>
        <v>#REF!</v>
      </c>
      <c r="D328" s="27" t="e">
        <f t="shared" si="16"/>
        <v>#REF!</v>
      </c>
      <c r="E328" s="27" t="e">
        <f t="shared" si="14"/>
        <v>#REF!</v>
      </c>
      <c r="F328" s="27" t="e">
        <f t="shared" si="15"/>
        <v>#REF!</v>
      </c>
      <c r="G328" s="25"/>
      <c r="H328" s="26" t="e">
        <f>IF(#REF!="","",#REF!)</f>
        <v>#REF!</v>
      </c>
      <c r="I328" s="51" t="e">
        <f>IF(#REF!="","",#REF!)</f>
        <v>#REF!</v>
      </c>
      <c r="J328" s="27" t="e">
        <f t="shared" si="8"/>
        <v>#REF!</v>
      </c>
      <c r="K328" s="27" t="e">
        <f t="shared" si="9"/>
        <v>#REF!</v>
      </c>
      <c r="L328" s="27" t="e">
        <f t="shared" si="10"/>
        <v>#REF!</v>
      </c>
      <c r="M328" s="25"/>
      <c r="N328" s="26" t="e">
        <f>IF(#REF!="","",#REF!)</f>
        <v>#REF!</v>
      </c>
      <c r="O328" s="51" t="e">
        <f>IF(#REF!="","",#REF!)</f>
        <v>#REF!</v>
      </c>
      <c r="P328" s="27" t="e">
        <f t="shared" si="11"/>
        <v>#REF!</v>
      </c>
      <c r="Q328" s="27" t="e">
        <f t="shared" si="12"/>
        <v>#REF!</v>
      </c>
      <c r="R328" s="27" t="e">
        <f t="shared" si="13"/>
        <v>#REF!</v>
      </c>
      <c r="S328" s="36"/>
    </row>
    <row r="329" spans="1:24" ht="12" customHeight="1" x14ac:dyDescent="0.15">
      <c r="A329" s="44">
        <v>24</v>
      </c>
      <c r="B329" s="3" t="e">
        <f>IF(#REF!="","",#REF!)</f>
        <v>#REF!</v>
      </c>
      <c r="C329" s="52" t="e">
        <f>IF(#REF!="","",#REF!)</f>
        <v>#REF!</v>
      </c>
      <c r="D329" s="27" t="e">
        <f t="shared" si="16"/>
        <v>#REF!</v>
      </c>
      <c r="E329" s="27" t="e">
        <f t="shared" si="14"/>
        <v>#REF!</v>
      </c>
      <c r="F329" s="27" t="e">
        <f t="shared" si="15"/>
        <v>#REF!</v>
      </c>
      <c r="G329" s="25"/>
      <c r="H329" s="26" t="e">
        <f>IF(#REF!="","",#REF!)</f>
        <v>#REF!</v>
      </c>
      <c r="I329" s="51" t="e">
        <f>IF(#REF!="","",#REF!)</f>
        <v>#REF!</v>
      </c>
      <c r="J329" s="27" t="e">
        <f t="shared" si="8"/>
        <v>#REF!</v>
      </c>
      <c r="K329" s="27" t="e">
        <f t="shared" si="9"/>
        <v>#REF!</v>
      </c>
      <c r="L329" s="27" t="e">
        <f t="shared" si="10"/>
        <v>#REF!</v>
      </c>
      <c r="M329" s="25"/>
      <c r="N329" s="26" t="e">
        <f>IF(#REF!="","",#REF!)</f>
        <v>#REF!</v>
      </c>
      <c r="O329" s="51" t="e">
        <f>IF(#REF!="","",#REF!)</f>
        <v>#REF!</v>
      </c>
      <c r="P329" s="27" t="e">
        <f t="shared" si="11"/>
        <v>#REF!</v>
      </c>
      <c r="Q329" s="27" t="e">
        <f t="shared" si="12"/>
        <v>#REF!</v>
      </c>
      <c r="R329" s="27" t="e">
        <f t="shared" si="13"/>
        <v>#REF!</v>
      </c>
      <c r="S329" s="36"/>
    </row>
    <row r="330" spans="1:24" ht="12" customHeight="1" x14ac:dyDescent="0.15">
      <c r="A330" s="44">
        <v>25</v>
      </c>
      <c r="B330" s="3" t="e">
        <f>IF(#REF!="","",#REF!)</f>
        <v>#REF!</v>
      </c>
      <c r="C330" s="52" t="e">
        <f>IF(#REF!="","",#REF!)</f>
        <v>#REF!</v>
      </c>
      <c r="D330" s="27" t="e">
        <f t="shared" si="16"/>
        <v>#REF!</v>
      </c>
      <c r="E330" s="27" t="e">
        <f t="shared" si="14"/>
        <v>#REF!</v>
      </c>
      <c r="F330" s="27" t="e">
        <f t="shared" si="15"/>
        <v>#REF!</v>
      </c>
      <c r="G330" s="25"/>
      <c r="H330" s="26" t="e">
        <f>IF(#REF!="","",#REF!)</f>
        <v>#REF!</v>
      </c>
      <c r="I330" s="51" t="e">
        <f>IF(#REF!="","",#REF!)</f>
        <v>#REF!</v>
      </c>
      <c r="J330" s="27" t="e">
        <f t="shared" si="8"/>
        <v>#REF!</v>
      </c>
      <c r="K330" s="27" t="e">
        <f t="shared" si="9"/>
        <v>#REF!</v>
      </c>
      <c r="L330" s="27" t="e">
        <f t="shared" si="10"/>
        <v>#REF!</v>
      </c>
      <c r="M330" s="25"/>
      <c r="N330" s="26" t="e">
        <f>IF(#REF!="","",#REF!)</f>
        <v>#REF!</v>
      </c>
      <c r="O330" s="51" t="e">
        <f>IF(#REF!="","",#REF!)</f>
        <v>#REF!</v>
      </c>
      <c r="P330" s="27" t="e">
        <f t="shared" si="11"/>
        <v>#REF!</v>
      </c>
      <c r="Q330" s="27" t="e">
        <f t="shared" si="12"/>
        <v>#REF!</v>
      </c>
      <c r="R330" s="27" t="e">
        <f t="shared" si="13"/>
        <v>#REF!</v>
      </c>
      <c r="S330" s="36"/>
    </row>
    <row r="331" spans="1:24" ht="12" customHeight="1" x14ac:dyDescent="0.15">
      <c r="A331" s="44">
        <v>26</v>
      </c>
      <c r="B331" s="3" t="e">
        <f>IF(#REF!="","",#REF!)</f>
        <v>#REF!</v>
      </c>
      <c r="C331" s="52" t="e">
        <f>IF(#REF!="","",#REF!)</f>
        <v>#REF!</v>
      </c>
      <c r="D331" s="27" t="e">
        <f t="shared" si="16"/>
        <v>#REF!</v>
      </c>
      <c r="E331" s="27" t="e">
        <f t="shared" si="14"/>
        <v>#REF!</v>
      </c>
      <c r="F331" s="27" t="e">
        <f t="shared" si="15"/>
        <v>#REF!</v>
      </c>
      <c r="G331" s="25"/>
      <c r="H331" s="26" t="e">
        <f>IF(#REF!="","",#REF!)</f>
        <v>#REF!</v>
      </c>
      <c r="I331" s="51" t="e">
        <f>IF(#REF!="","",#REF!)</f>
        <v>#REF!</v>
      </c>
      <c r="J331" s="27" t="e">
        <f t="shared" si="8"/>
        <v>#REF!</v>
      </c>
      <c r="K331" s="27" t="e">
        <f t="shared" si="9"/>
        <v>#REF!</v>
      </c>
      <c r="L331" s="27" t="e">
        <f t="shared" si="10"/>
        <v>#REF!</v>
      </c>
      <c r="M331" s="25"/>
      <c r="N331" s="26" t="e">
        <f>IF(#REF!="","",#REF!)</f>
        <v>#REF!</v>
      </c>
      <c r="O331" s="51" t="e">
        <f>IF(#REF!="","",#REF!)</f>
        <v>#REF!</v>
      </c>
      <c r="P331" s="27" t="e">
        <f t="shared" si="11"/>
        <v>#REF!</v>
      </c>
      <c r="Q331" s="27" t="e">
        <f t="shared" si="12"/>
        <v>#REF!</v>
      </c>
      <c r="R331" s="27" t="e">
        <f t="shared" si="13"/>
        <v>#REF!</v>
      </c>
      <c r="S331" s="36"/>
    </row>
    <row r="332" spans="1:24" ht="12" customHeight="1" x14ac:dyDescent="0.15">
      <c r="A332" s="44">
        <v>27</v>
      </c>
      <c r="B332" s="3" t="e">
        <f>IF(#REF!="","",#REF!)</f>
        <v>#REF!</v>
      </c>
      <c r="C332" s="52" t="e">
        <f>IF(#REF!="","",#REF!)</f>
        <v>#REF!</v>
      </c>
      <c r="D332" s="27" t="e">
        <f t="shared" si="16"/>
        <v>#REF!</v>
      </c>
      <c r="E332" s="27" t="e">
        <f t="shared" si="14"/>
        <v>#REF!</v>
      </c>
      <c r="F332" s="27" t="e">
        <f t="shared" si="15"/>
        <v>#REF!</v>
      </c>
      <c r="G332" s="25"/>
      <c r="H332" s="26" t="e">
        <f>IF(#REF!="","",#REF!)</f>
        <v>#REF!</v>
      </c>
      <c r="I332" s="51" t="e">
        <f>IF(#REF!="","",#REF!)</f>
        <v>#REF!</v>
      </c>
      <c r="J332" s="27" t="e">
        <f t="shared" si="8"/>
        <v>#REF!</v>
      </c>
      <c r="K332" s="27" t="e">
        <f t="shared" si="9"/>
        <v>#REF!</v>
      </c>
      <c r="L332" s="27" t="e">
        <f t="shared" si="10"/>
        <v>#REF!</v>
      </c>
      <c r="M332" s="25"/>
      <c r="N332" s="26" t="e">
        <f>IF(#REF!="","",#REF!)</f>
        <v>#REF!</v>
      </c>
      <c r="O332" s="51" t="e">
        <f>IF(#REF!="","",#REF!)</f>
        <v>#REF!</v>
      </c>
      <c r="P332" s="27" t="e">
        <f t="shared" si="11"/>
        <v>#REF!</v>
      </c>
      <c r="Q332" s="27" t="e">
        <f t="shared" si="12"/>
        <v>#REF!</v>
      </c>
      <c r="R332" s="27" t="e">
        <f t="shared" si="13"/>
        <v>#REF!</v>
      </c>
      <c r="S332" s="36"/>
    </row>
    <row r="333" spans="1:24" ht="12" customHeight="1" x14ac:dyDescent="0.15">
      <c r="A333" s="44">
        <v>28</v>
      </c>
      <c r="B333" s="3" t="e">
        <f>IF(#REF!="","",#REF!)</f>
        <v>#REF!</v>
      </c>
      <c r="C333" s="52" t="e">
        <f>IF(#REF!="","",#REF!)</f>
        <v>#REF!</v>
      </c>
      <c r="D333" s="27" t="e">
        <f t="shared" si="16"/>
        <v>#REF!</v>
      </c>
      <c r="E333" s="27" t="e">
        <f t="shared" si="14"/>
        <v>#REF!</v>
      </c>
      <c r="F333" s="27" t="e">
        <f t="shared" si="15"/>
        <v>#REF!</v>
      </c>
      <c r="G333" s="25"/>
      <c r="H333" s="26" t="e">
        <f>IF(#REF!="","",#REF!)</f>
        <v>#REF!</v>
      </c>
      <c r="I333" s="51" t="e">
        <f>IF(#REF!="","",#REF!)</f>
        <v>#REF!</v>
      </c>
      <c r="J333" s="27" t="e">
        <f t="shared" si="8"/>
        <v>#REF!</v>
      </c>
      <c r="K333" s="27" t="e">
        <f t="shared" si="9"/>
        <v>#REF!</v>
      </c>
      <c r="L333" s="27" t="e">
        <f t="shared" si="10"/>
        <v>#REF!</v>
      </c>
      <c r="M333" s="25"/>
      <c r="N333" s="26" t="e">
        <f>IF(#REF!="","",#REF!)</f>
        <v>#REF!</v>
      </c>
      <c r="O333" s="51" t="e">
        <f>IF(#REF!="","",#REF!)</f>
        <v>#REF!</v>
      </c>
      <c r="P333" s="27" t="e">
        <f t="shared" si="11"/>
        <v>#REF!</v>
      </c>
      <c r="Q333" s="27" t="e">
        <f t="shared" si="12"/>
        <v>#REF!</v>
      </c>
      <c r="R333" s="27" t="e">
        <f t="shared" si="13"/>
        <v>#REF!</v>
      </c>
      <c r="S333" s="36"/>
    </row>
    <row r="334" spans="1:24" ht="12" customHeight="1" x14ac:dyDescent="0.15">
      <c r="A334" s="44">
        <v>29</v>
      </c>
      <c r="B334" s="3" t="e">
        <f>IF(#REF!="","",#REF!)</f>
        <v>#REF!</v>
      </c>
      <c r="C334" s="52" t="e">
        <f>IF(#REF!="","",#REF!)</f>
        <v>#REF!</v>
      </c>
      <c r="D334" s="27" t="e">
        <f t="shared" si="16"/>
        <v>#REF!</v>
      </c>
      <c r="E334" s="27" t="e">
        <f t="shared" si="14"/>
        <v>#REF!</v>
      </c>
      <c r="F334" s="27" t="e">
        <f t="shared" si="15"/>
        <v>#REF!</v>
      </c>
      <c r="G334" s="25"/>
      <c r="H334" s="26" t="e">
        <f>IF(#REF!="","",#REF!)</f>
        <v>#REF!</v>
      </c>
      <c r="I334" s="51" t="e">
        <f>IF(#REF!="","",#REF!)</f>
        <v>#REF!</v>
      </c>
      <c r="J334" s="27" t="e">
        <f t="shared" si="8"/>
        <v>#REF!</v>
      </c>
      <c r="K334" s="27" t="e">
        <f t="shared" si="9"/>
        <v>#REF!</v>
      </c>
      <c r="L334" s="27" t="e">
        <f t="shared" si="10"/>
        <v>#REF!</v>
      </c>
      <c r="M334" s="25"/>
      <c r="N334" s="26" t="e">
        <f>IF(#REF!="","",#REF!)</f>
        <v>#REF!</v>
      </c>
      <c r="O334" s="51" t="e">
        <f>IF(#REF!="","",#REF!)</f>
        <v>#REF!</v>
      </c>
      <c r="P334" s="27" t="e">
        <f t="shared" si="11"/>
        <v>#REF!</v>
      </c>
      <c r="Q334" s="27" t="e">
        <f t="shared" si="12"/>
        <v>#REF!</v>
      </c>
      <c r="R334" s="27" t="e">
        <f t="shared" si="13"/>
        <v>#REF!</v>
      </c>
      <c r="S334" s="36"/>
    </row>
    <row r="335" spans="1:24" ht="12" customHeight="1" x14ac:dyDescent="0.15">
      <c r="A335" s="44">
        <v>30</v>
      </c>
      <c r="B335" s="3" t="e">
        <f>IF(#REF!="","",#REF!)</f>
        <v>#REF!</v>
      </c>
      <c r="C335" s="52" t="e">
        <f>IF(#REF!="","",#REF!)</f>
        <v>#REF!</v>
      </c>
      <c r="D335" s="27" t="e">
        <f t="shared" si="16"/>
        <v>#REF!</v>
      </c>
      <c r="E335" s="27" t="e">
        <f t="shared" si="14"/>
        <v>#REF!</v>
      </c>
      <c r="F335" s="27" t="e">
        <f t="shared" si="15"/>
        <v>#REF!</v>
      </c>
      <c r="G335" s="25"/>
      <c r="H335" s="26" t="e">
        <f>IF(#REF!="","",#REF!)</f>
        <v>#REF!</v>
      </c>
      <c r="I335" s="51" t="e">
        <f>IF(#REF!="","",#REF!)</f>
        <v>#REF!</v>
      </c>
      <c r="J335" s="27" t="e">
        <f t="shared" si="8"/>
        <v>#REF!</v>
      </c>
      <c r="K335" s="27" t="e">
        <f t="shared" si="9"/>
        <v>#REF!</v>
      </c>
      <c r="L335" s="27" t="e">
        <f t="shared" si="10"/>
        <v>#REF!</v>
      </c>
      <c r="M335" s="25"/>
      <c r="N335" s="26" t="e">
        <f>IF(#REF!="","",#REF!)</f>
        <v>#REF!</v>
      </c>
      <c r="O335" s="51" t="e">
        <f>IF(#REF!="","",#REF!)</f>
        <v>#REF!</v>
      </c>
      <c r="P335" s="27" t="e">
        <f t="shared" si="11"/>
        <v>#REF!</v>
      </c>
      <c r="Q335" s="27" t="e">
        <f t="shared" si="12"/>
        <v>#REF!</v>
      </c>
      <c r="R335" s="27" t="e">
        <f t="shared" si="13"/>
        <v>#REF!</v>
      </c>
      <c r="S335" s="36"/>
    </row>
    <row r="336" spans="1:24" ht="12" customHeight="1" x14ac:dyDescent="0.15">
      <c r="A336" s="44">
        <v>31</v>
      </c>
      <c r="B336" s="3" t="e">
        <f>IF(#REF!="","",#REF!)</f>
        <v>#REF!</v>
      </c>
      <c r="C336" s="52" t="e">
        <f>IF(#REF!="","",#REF!)</f>
        <v>#REF!</v>
      </c>
      <c r="D336" s="27" t="e">
        <f t="shared" si="16"/>
        <v>#REF!</v>
      </c>
      <c r="E336" s="27" t="e">
        <f t="shared" si="14"/>
        <v>#REF!</v>
      </c>
      <c r="F336" s="27" t="e">
        <f t="shared" si="15"/>
        <v>#REF!</v>
      </c>
      <c r="G336" s="25"/>
      <c r="H336" s="26" t="e">
        <f>IF(#REF!="","",#REF!)</f>
        <v>#REF!</v>
      </c>
      <c r="I336" s="51" t="e">
        <f>IF(#REF!="","",#REF!)</f>
        <v>#REF!</v>
      </c>
      <c r="J336" s="27" t="e">
        <f t="shared" si="8"/>
        <v>#REF!</v>
      </c>
      <c r="K336" s="27" t="e">
        <f t="shared" si="9"/>
        <v>#REF!</v>
      </c>
      <c r="L336" s="27" t="e">
        <f t="shared" si="10"/>
        <v>#REF!</v>
      </c>
      <c r="M336" s="25"/>
      <c r="N336" s="26" t="e">
        <f>IF(#REF!="","",#REF!)</f>
        <v>#REF!</v>
      </c>
      <c r="O336" s="51" t="e">
        <f>IF(#REF!="","",#REF!)</f>
        <v>#REF!</v>
      </c>
      <c r="P336" s="27" t="e">
        <f t="shared" si="11"/>
        <v>#REF!</v>
      </c>
      <c r="Q336" s="27" t="e">
        <f t="shared" si="12"/>
        <v>#REF!</v>
      </c>
      <c r="R336" s="27" t="e">
        <f t="shared" si="13"/>
        <v>#REF!</v>
      </c>
      <c r="S336" s="36"/>
    </row>
    <row r="337" spans="1:19" ht="12" customHeight="1" x14ac:dyDescent="0.15">
      <c r="A337" s="44">
        <v>32</v>
      </c>
      <c r="B337" s="3" t="e">
        <f>IF(#REF!="","",#REF!)</f>
        <v>#REF!</v>
      </c>
      <c r="C337" s="52" t="e">
        <f>IF(#REF!="","",#REF!)</f>
        <v>#REF!</v>
      </c>
      <c r="D337" s="27" t="e">
        <f t="shared" si="16"/>
        <v>#REF!</v>
      </c>
      <c r="E337" s="27" t="e">
        <f t="shared" si="14"/>
        <v>#REF!</v>
      </c>
      <c r="F337" s="27" t="e">
        <f t="shared" si="15"/>
        <v>#REF!</v>
      </c>
      <c r="G337" s="25"/>
      <c r="H337" s="26" t="e">
        <f>IF(#REF!="","",#REF!)</f>
        <v>#REF!</v>
      </c>
      <c r="I337" s="51" t="e">
        <f>IF(#REF!="","",#REF!)</f>
        <v>#REF!</v>
      </c>
      <c r="J337" s="27" t="e">
        <f t="shared" si="8"/>
        <v>#REF!</v>
      </c>
      <c r="K337" s="27" t="e">
        <f t="shared" si="9"/>
        <v>#REF!</v>
      </c>
      <c r="L337" s="27" t="e">
        <f t="shared" si="10"/>
        <v>#REF!</v>
      </c>
      <c r="M337" s="25"/>
      <c r="N337" s="26" t="e">
        <f>IF(#REF!="","",#REF!)</f>
        <v>#REF!</v>
      </c>
      <c r="O337" s="51" t="e">
        <f>IF(#REF!="","",#REF!)</f>
        <v>#REF!</v>
      </c>
      <c r="P337" s="27" t="e">
        <f t="shared" si="11"/>
        <v>#REF!</v>
      </c>
      <c r="Q337" s="27" t="e">
        <f t="shared" si="12"/>
        <v>#REF!</v>
      </c>
      <c r="R337" s="27" t="e">
        <f t="shared" si="13"/>
        <v>#REF!</v>
      </c>
      <c r="S337" s="36"/>
    </row>
    <row r="338" spans="1:19" ht="12" customHeight="1" x14ac:dyDescent="0.15">
      <c r="A338" s="44">
        <v>33</v>
      </c>
      <c r="B338" s="3" t="e">
        <f>IF(#REF!="","",#REF!)</f>
        <v>#REF!</v>
      </c>
      <c r="C338" s="52" t="e">
        <f>IF(#REF!="","",#REF!)</f>
        <v>#REF!</v>
      </c>
      <c r="D338" s="27" t="e">
        <f t="shared" si="16"/>
        <v>#REF!</v>
      </c>
      <c r="E338" s="27" t="e">
        <f t="shared" si="14"/>
        <v>#REF!</v>
      </c>
      <c r="F338" s="27" t="e">
        <f t="shared" si="15"/>
        <v>#REF!</v>
      </c>
      <c r="G338" s="25"/>
      <c r="H338" s="26" t="e">
        <f>IF(#REF!="","",#REF!)</f>
        <v>#REF!</v>
      </c>
      <c r="I338" s="51" t="e">
        <f>IF(#REF!="","",#REF!)</f>
        <v>#REF!</v>
      </c>
      <c r="J338" s="27" t="e">
        <f t="shared" si="8"/>
        <v>#REF!</v>
      </c>
      <c r="K338" s="27" t="e">
        <f t="shared" si="9"/>
        <v>#REF!</v>
      </c>
      <c r="L338" s="27" t="e">
        <f t="shared" si="10"/>
        <v>#REF!</v>
      </c>
      <c r="M338" s="25"/>
      <c r="N338" s="26" t="e">
        <f>IF(#REF!="","",#REF!)</f>
        <v>#REF!</v>
      </c>
      <c r="O338" s="51" t="e">
        <f>IF(#REF!="","",#REF!)</f>
        <v>#REF!</v>
      </c>
      <c r="P338" s="27" t="e">
        <f t="shared" si="11"/>
        <v>#REF!</v>
      </c>
      <c r="Q338" s="27" t="e">
        <f t="shared" si="12"/>
        <v>#REF!</v>
      </c>
      <c r="R338" s="27" t="e">
        <f t="shared" si="13"/>
        <v>#REF!</v>
      </c>
      <c r="S338" s="36"/>
    </row>
    <row r="339" spans="1:19" ht="12" customHeight="1" x14ac:dyDescent="0.15">
      <c r="A339" s="44">
        <v>34</v>
      </c>
      <c r="B339" s="3" t="e">
        <f>IF(#REF!="","",#REF!)</f>
        <v>#REF!</v>
      </c>
      <c r="C339" s="52" t="e">
        <f>IF(#REF!="","",#REF!)</f>
        <v>#REF!</v>
      </c>
      <c r="D339" s="27" t="e">
        <f t="shared" si="16"/>
        <v>#REF!</v>
      </c>
      <c r="E339" s="27" t="e">
        <f t="shared" si="14"/>
        <v>#REF!</v>
      </c>
      <c r="F339" s="27" t="e">
        <f t="shared" si="15"/>
        <v>#REF!</v>
      </c>
      <c r="G339" s="25"/>
      <c r="H339" s="26" t="e">
        <f>IF(#REF!="","",#REF!)</f>
        <v>#REF!</v>
      </c>
      <c r="I339" s="51" t="e">
        <f>IF(#REF!="","",#REF!)</f>
        <v>#REF!</v>
      </c>
      <c r="J339" s="27" t="e">
        <f t="shared" si="8"/>
        <v>#REF!</v>
      </c>
      <c r="K339" s="27" t="e">
        <f t="shared" si="9"/>
        <v>#REF!</v>
      </c>
      <c r="L339" s="27" t="e">
        <f t="shared" si="10"/>
        <v>#REF!</v>
      </c>
      <c r="M339" s="25"/>
      <c r="N339" s="26" t="e">
        <f>IF(#REF!="","",#REF!)</f>
        <v>#REF!</v>
      </c>
      <c r="O339" s="51" t="e">
        <f>IF(#REF!="","",#REF!)</f>
        <v>#REF!</v>
      </c>
      <c r="P339" s="27" t="e">
        <f t="shared" si="11"/>
        <v>#REF!</v>
      </c>
      <c r="Q339" s="27" t="e">
        <f>IF(O339="","",(O339*Q$305/1000))</f>
        <v>#REF!</v>
      </c>
      <c r="R339" s="27" t="e">
        <f t="shared" si="13"/>
        <v>#REF!</v>
      </c>
      <c r="S339" s="36"/>
    </row>
    <row r="340" spans="1:19" ht="12" customHeight="1" x14ac:dyDescent="0.15">
      <c r="A340" s="44">
        <v>35</v>
      </c>
      <c r="B340" s="3" t="e">
        <f>IF(#REF!="","",#REF!)</f>
        <v>#REF!</v>
      </c>
      <c r="C340" s="52" t="e">
        <f>IF(#REF!="","",#REF!)</f>
        <v>#REF!</v>
      </c>
      <c r="D340" s="27" t="e">
        <f t="shared" si="16"/>
        <v>#REF!</v>
      </c>
      <c r="E340" s="27" t="e">
        <f t="shared" si="14"/>
        <v>#REF!</v>
      </c>
      <c r="F340" s="27" t="e">
        <f t="shared" si="15"/>
        <v>#REF!</v>
      </c>
      <c r="G340" s="25"/>
      <c r="H340" s="26" t="e">
        <f>IF(#REF!="","",#REF!)</f>
        <v>#REF!</v>
      </c>
      <c r="I340" s="51" t="e">
        <f>IF(#REF!="","",#REF!)</f>
        <v>#REF!</v>
      </c>
      <c r="J340" s="27" t="e">
        <f t="shared" si="8"/>
        <v>#REF!</v>
      </c>
      <c r="K340" s="27" t="e">
        <f t="shared" si="9"/>
        <v>#REF!</v>
      </c>
      <c r="L340" s="27" t="e">
        <f t="shared" si="10"/>
        <v>#REF!</v>
      </c>
      <c r="M340" s="25"/>
      <c r="N340" s="26" t="e">
        <f>IF(#REF!="","",#REF!)</f>
        <v>#REF!</v>
      </c>
      <c r="O340" s="51" t="e">
        <f>IF(#REF!="","",#REF!)</f>
        <v>#REF!</v>
      </c>
      <c r="P340" s="27" t="e">
        <f t="shared" si="11"/>
        <v>#REF!</v>
      </c>
      <c r="Q340" s="27" t="e">
        <f t="shared" si="12"/>
        <v>#REF!</v>
      </c>
      <c r="R340" s="27" t="e">
        <f t="shared" si="13"/>
        <v>#REF!</v>
      </c>
      <c r="S340" s="36"/>
    </row>
    <row r="341" spans="1:19" ht="12" customHeight="1" x14ac:dyDescent="0.15">
      <c r="A341" s="44">
        <v>36</v>
      </c>
      <c r="B341" s="3" t="e">
        <f>IF(#REF!="","",#REF!)</f>
        <v>#REF!</v>
      </c>
      <c r="C341" s="52" t="e">
        <f>IF(#REF!="","",#REF!)</f>
        <v>#REF!</v>
      </c>
      <c r="D341" s="27" t="e">
        <f t="shared" si="16"/>
        <v>#REF!</v>
      </c>
      <c r="E341" s="27" t="e">
        <f t="shared" si="14"/>
        <v>#REF!</v>
      </c>
      <c r="F341" s="27" t="e">
        <f t="shared" si="15"/>
        <v>#REF!</v>
      </c>
      <c r="G341" s="25"/>
      <c r="H341" s="26" t="e">
        <f>IF(#REF!="","",#REF!)</f>
        <v>#REF!</v>
      </c>
      <c r="I341" s="51" t="e">
        <f>IF(#REF!="","",#REF!)</f>
        <v>#REF!</v>
      </c>
      <c r="J341" s="27" t="e">
        <f t="shared" si="8"/>
        <v>#REF!</v>
      </c>
      <c r="K341" s="27" t="e">
        <f t="shared" si="9"/>
        <v>#REF!</v>
      </c>
      <c r="L341" s="27" t="e">
        <f t="shared" si="10"/>
        <v>#REF!</v>
      </c>
      <c r="M341" s="25"/>
      <c r="N341" s="26" t="e">
        <f>IF(#REF!="","",#REF!)</f>
        <v>#REF!</v>
      </c>
      <c r="O341" s="51" t="e">
        <f>IF(#REF!="","",#REF!)</f>
        <v>#REF!</v>
      </c>
      <c r="P341" s="27" t="e">
        <f t="shared" si="11"/>
        <v>#REF!</v>
      </c>
      <c r="Q341" s="27" t="e">
        <f t="shared" si="12"/>
        <v>#REF!</v>
      </c>
      <c r="R341" s="27" t="e">
        <f t="shared" si="13"/>
        <v>#REF!</v>
      </c>
      <c r="S341" s="36"/>
    </row>
    <row r="342" spans="1:19" ht="12" customHeight="1" x14ac:dyDescent="0.15">
      <c r="A342" s="44">
        <v>37</v>
      </c>
      <c r="B342" s="3" t="e">
        <f>IF(#REF!="","",#REF!)</f>
        <v>#REF!</v>
      </c>
      <c r="C342" s="52" t="e">
        <f>IF(#REF!="","",#REF!)</f>
        <v>#REF!</v>
      </c>
      <c r="D342" s="27" t="e">
        <f t="shared" si="16"/>
        <v>#REF!</v>
      </c>
      <c r="E342" s="27" t="e">
        <f t="shared" si="14"/>
        <v>#REF!</v>
      </c>
      <c r="F342" s="27" t="e">
        <f t="shared" si="15"/>
        <v>#REF!</v>
      </c>
      <c r="G342" s="25"/>
      <c r="H342" s="26" t="e">
        <f>IF(#REF!="","",#REF!)</f>
        <v>#REF!</v>
      </c>
      <c r="I342" s="51" t="e">
        <f>IF(#REF!="","",#REF!)</f>
        <v>#REF!</v>
      </c>
      <c r="J342" s="27" t="e">
        <f t="shared" si="8"/>
        <v>#REF!</v>
      </c>
      <c r="K342" s="27" t="e">
        <f t="shared" si="9"/>
        <v>#REF!</v>
      </c>
      <c r="L342" s="27" t="e">
        <f t="shared" si="10"/>
        <v>#REF!</v>
      </c>
      <c r="M342" s="25"/>
      <c r="N342" s="26" t="e">
        <f>IF(#REF!="","",#REF!)</f>
        <v>#REF!</v>
      </c>
      <c r="O342" s="51" t="e">
        <f>IF(#REF!="","",#REF!)</f>
        <v>#REF!</v>
      </c>
      <c r="P342" s="27" t="e">
        <f t="shared" si="11"/>
        <v>#REF!</v>
      </c>
      <c r="Q342" s="27" t="e">
        <f t="shared" si="12"/>
        <v>#REF!</v>
      </c>
      <c r="R342" s="27" t="e">
        <f t="shared" si="13"/>
        <v>#REF!</v>
      </c>
      <c r="S342" s="36"/>
    </row>
    <row r="343" spans="1:19" ht="12" customHeight="1" x14ac:dyDescent="0.15">
      <c r="A343" s="44">
        <v>38</v>
      </c>
      <c r="B343" s="3" t="e">
        <f>IF(#REF!="","",#REF!)</f>
        <v>#REF!</v>
      </c>
      <c r="C343" s="52" t="e">
        <f>IF(#REF!="","",#REF!)</f>
        <v>#REF!</v>
      </c>
      <c r="D343" s="27" t="e">
        <f t="shared" si="16"/>
        <v>#REF!</v>
      </c>
      <c r="E343" s="27" t="e">
        <f t="shared" si="14"/>
        <v>#REF!</v>
      </c>
      <c r="F343" s="27" t="e">
        <f t="shared" si="15"/>
        <v>#REF!</v>
      </c>
      <c r="G343" s="25"/>
      <c r="H343" s="26" t="e">
        <f>IF(#REF!="","",#REF!)</f>
        <v>#REF!</v>
      </c>
      <c r="I343" s="51" t="e">
        <f>IF(#REF!="","",#REF!)</f>
        <v>#REF!</v>
      </c>
      <c r="J343" s="27" t="e">
        <f t="shared" si="8"/>
        <v>#REF!</v>
      </c>
      <c r="K343" s="27" t="e">
        <f t="shared" si="9"/>
        <v>#REF!</v>
      </c>
      <c r="L343" s="27" t="e">
        <f t="shared" si="10"/>
        <v>#REF!</v>
      </c>
      <c r="M343" s="25"/>
      <c r="N343" s="26" t="e">
        <f>IF(#REF!="","",#REF!)</f>
        <v>#REF!</v>
      </c>
      <c r="O343" s="51" t="e">
        <f>IF(#REF!="","",#REF!)</f>
        <v>#REF!</v>
      </c>
      <c r="P343" s="27" t="e">
        <f t="shared" si="11"/>
        <v>#REF!</v>
      </c>
      <c r="Q343" s="27" t="e">
        <f t="shared" si="12"/>
        <v>#REF!</v>
      </c>
      <c r="R343" s="27" t="e">
        <f t="shared" si="13"/>
        <v>#REF!</v>
      </c>
      <c r="S343" s="36"/>
    </row>
    <row r="344" spans="1:19" ht="12" customHeight="1" x14ac:dyDescent="0.15">
      <c r="A344" s="44">
        <v>39</v>
      </c>
      <c r="B344" s="3" t="e">
        <f>IF(#REF!="","",#REF!)</f>
        <v>#REF!</v>
      </c>
      <c r="C344" s="52" t="e">
        <f>IF(#REF!="","",#REF!)</f>
        <v>#REF!</v>
      </c>
      <c r="D344" s="27" t="e">
        <f t="shared" si="16"/>
        <v>#REF!</v>
      </c>
      <c r="E344" s="27" t="e">
        <f t="shared" si="14"/>
        <v>#REF!</v>
      </c>
      <c r="F344" s="27" t="e">
        <f t="shared" si="15"/>
        <v>#REF!</v>
      </c>
      <c r="G344" s="25"/>
      <c r="H344" s="26" t="e">
        <f>IF(#REF!="","",#REF!)</f>
        <v>#REF!</v>
      </c>
      <c r="I344" s="51" t="e">
        <f>IF(#REF!="","",#REF!)</f>
        <v>#REF!</v>
      </c>
      <c r="J344" s="27" t="e">
        <f t="shared" si="8"/>
        <v>#REF!</v>
      </c>
      <c r="K344" s="27" t="e">
        <f t="shared" si="9"/>
        <v>#REF!</v>
      </c>
      <c r="L344" s="27" t="e">
        <f t="shared" si="10"/>
        <v>#REF!</v>
      </c>
      <c r="M344" s="25"/>
      <c r="N344" s="26" t="e">
        <f>IF(#REF!="","",#REF!)</f>
        <v>#REF!</v>
      </c>
      <c r="O344" s="51" t="e">
        <f>IF(#REF!="","",#REF!)</f>
        <v>#REF!</v>
      </c>
      <c r="P344" s="27" t="e">
        <f t="shared" si="11"/>
        <v>#REF!</v>
      </c>
      <c r="Q344" s="27" t="e">
        <f t="shared" si="12"/>
        <v>#REF!</v>
      </c>
      <c r="R344" s="27" t="e">
        <f t="shared" si="13"/>
        <v>#REF!</v>
      </c>
      <c r="S344" s="35"/>
    </row>
    <row r="345" spans="1:19" ht="12" customHeight="1" x14ac:dyDescent="0.15">
      <c r="A345" s="44">
        <v>40</v>
      </c>
      <c r="B345" s="3" t="e">
        <f>IF(#REF!="","",#REF!)</f>
        <v>#REF!</v>
      </c>
      <c r="C345" s="52" t="e">
        <f>IF(#REF!="","",#REF!)</f>
        <v>#REF!</v>
      </c>
      <c r="D345" s="27" t="e">
        <f t="shared" si="16"/>
        <v>#REF!</v>
      </c>
      <c r="E345" s="27" t="e">
        <f t="shared" si="14"/>
        <v>#REF!</v>
      </c>
      <c r="F345" s="27" t="e">
        <f t="shared" si="15"/>
        <v>#REF!</v>
      </c>
      <c r="G345" s="25"/>
      <c r="H345" s="26" t="e">
        <f>IF(#REF!="","",#REF!)</f>
        <v>#REF!</v>
      </c>
      <c r="I345" s="51" t="e">
        <f>IF(#REF!="","",#REF!)</f>
        <v>#REF!</v>
      </c>
      <c r="J345" s="27" t="e">
        <f t="shared" si="8"/>
        <v>#REF!</v>
      </c>
      <c r="K345" s="27" t="e">
        <f t="shared" si="9"/>
        <v>#REF!</v>
      </c>
      <c r="L345" s="27" t="e">
        <f t="shared" si="10"/>
        <v>#REF!</v>
      </c>
      <c r="M345" s="25"/>
      <c r="N345" s="26" t="e">
        <f>IF(#REF!="","",#REF!)</f>
        <v>#REF!</v>
      </c>
      <c r="O345" s="51" t="e">
        <f>IF(#REF!="","",#REF!)</f>
        <v>#REF!</v>
      </c>
      <c r="P345" s="27" t="e">
        <f t="shared" si="11"/>
        <v>#REF!</v>
      </c>
      <c r="Q345" s="27" t="e">
        <f t="shared" si="12"/>
        <v>#REF!</v>
      </c>
      <c r="R345" s="27" t="e">
        <f t="shared" si="13"/>
        <v>#REF!</v>
      </c>
      <c r="S345" s="35"/>
    </row>
    <row r="346" spans="1:19" ht="12" customHeight="1" x14ac:dyDescent="0.15">
      <c r="A346" s="44">
        <v>41</v>
      </c>
      <c r="B346" s="3" t="e">
        <f>IF(#REF!="","",#REF!)</f>
        <v>#REF!</v>
      </c>
      <c r="C346" s="52" t="e">
        <f>IF(#REF!="","",#REF!)</f>
        <v>#REF!</v>
      </c>
      <c r="D346" s="27" t="e">
        <f t="shared" si="16"/>
        <v>#REF!</v>
      </c>
      <c r="E346" s="27" t="e">
        <f t="shared" si="14"/>
        <v>#REF!</v>
      </c>
      <c r="F346" s="27" t="e">
        <f t="shared" si="15"/>
        <v>#REF!</v>
      </c>
      <c r="G346" s="25"/>
      <c r="H346" s="26" t="e">
        <f>IF(#REF!="","",#REF!)</f>
        <v>#REF!</v>
      </c>
      <c r="I346" s="51" t="e">
        <f>IF(#REF!="","",#REF!)</f>
        <v>#REF!</v>
      </c>
      <c r="J346" s="27" t="e">
        <f t="shared" si="8"/>
        <v>#REF!</v>
      </c>
      <c r="K346" s="27" t="e">
        <f t="shared" si="9"/>
        <v>#REF!</v>
      </c>
      <c r="L346" s="27" t="e">
        <f t="shared" si="10"/>
        <v>#REF!</v>
      </c>
      <c r="M346" s="25"/>
      <c r="N346" s="26" t="e">
        <f>IF(#REF!="","",#REF!)</f>
        <v>#REF!</v>
      </c>
      <c r="O346" s="51" t="e">
        <f>IF(#REF!="","",#REF!)</f>
        <v>#REF!</v>
      </c>
      <c r="P346" s="27" t="e">
        <f t="shared" si="11"/>
        <v>#REF!</v>
      </c>
      <c r="Q346" s="27" t="e">
        <f t="shared" si="12"/>
        <v>#REF!</v>
      </c>
      <c r="R346" s="27" t="e">
        <f t="shared" si="13"/>
        <v>#REF!</v>
      </c>
      <c r="S346" s="36"/>
    </row>
    <row r="347" spans="1:19" ht="12" customHeight="1" x14ac:dyDescent="0.15">
      <c r="A347" s="44">
        <v>42</v>
      </c>
      <c r="B347" s="3" t="e">
        <f>IF(#REF!="","",#REF!)</f>
        <v>#REF!</v>
      </c>
      <c r="C347" s="52" t="e">
        <f>IF(#REF!="","",#REF!)</f>
        <v>#REF!</v>
      </c>
      <c r="D347" s="27" t="e">
        <f t="shared" si="16"/>
        <v>#REF!</v>
      </c>
      <c r="E347" s="27" t="e">
        <f t="shared" si="14"/>
        <v>#REF!</v>
      </c>
      <c r="F347" s="27" t="e">
        <f t="shared" si="15"/>
        <v>#REF!</v>
      </c>
      <c r="G347" s="25"/>
      <c r="H347" s="26" t="e">
        <f>IF(#REF!="","",#REF!)</f>
        <v>#REF!</v>
      </c>
      <c r="I347" s="51" t="e">
        <f>IF(#REF!="","",#REF!)</f>
        <v>#REF!</v>
      </c>
      <c r="J347" s="27" t="e">
        <f t="shared" si="8"/>
        <v>#REF!</v>
      </c>
      <c r="K347" s="27" t="e">
        <f t="shared" si="9"/>
        <v>#REF!</v>
      </c>
      <c r="L347" s="27" t="e">
        <f t="shared" si="10"/>
        <v>#REF!</v>
      </c>
      <c r="M347" s="25"/>
      <c r="N347" s="26" t="e">
        <f>IF(#REF!="","",#REF!)</f>
        <v>#REF!</v>
      </c>
      <c r="O347" s="51" t="e">
        <f>IF(#REF!="","",#REF!)</f>
        <v>#REF!</v>
      </c>
      <c r="P347" s="27" t="e">
        <f t="shared" si="11"/>
        <v>#REF!</v>
      </c>
      <c r="Q347" s="27" t="e">
        <f t="shared" si="12"/>
        <v>#REF!</v>
      </c>
      <c r="R347" s="27" t="e">
        <f t="shared" si="13"/>
        <v>#REF!</v>
      </c>
      <c r="S347" s="36"/>
    </row>
    <row r="348" spans="1:19" ht="12" customHeight="1" x14ac:dyDescent="0.15">
      <c r="A348" s="44">
        <v>43</v>
      </c>
      <c r="B348" s="3" t="e">
        <f>IF(#REF!="","",#REF!)</f>
        <v>#REF!</v>
      </c>
      <c r="C348" s="52" t="e">
        <f>IF(#REF!="","",#REF!)</f>
        <v>#REF!</v>
      </c>
      <c r="D348" s="27" t="e">
        <f t="shared" si="16"/>
        <v>#REF!</v>
      </c>
      <c r="E348" s="27" t="e">
        <f t="shared" si="14"/>
        <v>#REF!</v>
      </c>
      <c r="F348" s="27" t="e">
        <f t="shared" si="15"/>
        <v>#REF!</v>
      </c>
      <c r="G348" s="25"/>
      <c r="H348" s="26" t="e">
        <f>IF(#REF!="","",#REF!)</f>
        <v>#REF!</v>
      </c>
      <c r="I348" s="51" t="e">
        <f>IF(#REF!="","",#REF!)</f>
        <v>#REF!</v>
      </c>
      <c r="J348" s="27" t="e">
        <f t="shared" si="8"/>
        <v>#REF!</v>
      </c>
      <c r="K348" s="27" t="e">
        <f t="shared" si="9"/>
        <v>#REF!</v>
      </c>
      <c r="L348" s="27" t="e">
        <f t="shared" si="10"/>
        <v>#REF!</v>
      </c>
      <c r="M348" s="25"/>
      <c r="N348" s="26" t="e">
        <f>IF(#REF!="","",#REF!)</f>
        <v>#REF!</v>
      </c>
      <c r="O348" s="51" t="e">
        <f>IF(#REF!="","",#REF!)</f>
        <v>#REF!</v>
      </c>
      <c r="P348" s="27" t="e">
        <f t="shared" si="11"/>
        <v>#REF!</v>
      </c>
      <c r="Q348" s="27" t="e">
        <f t="shared" si="12"/>
        <v>#REF!</v>
      </c>
      <c r="R348" s="27" t="e">
        <f t="shared" si="13"/>
        <v>#REF!</v>
      </c>
      <c r="S348" s="36"/>
    </row>
    <row r="349" spans="1:19" ht="12" customHeight="1" x14ac:dyDescent="0.15">
      <c r="A349" s="44">
        <v>44</v>
      </c>
      <c r="B349" s="34" t="e">
        <f>IF(#REF!="","",#REF!)</f>
        <v>#REF!</v>
      </c>
      <c r="C349" s="52" t="e">
        <f>IF(#REF!="","",#REF!)</f>
        <v>#REF!</v>
      </c>
      <c r="D349" s="27" t="e">
        <f t="shared" si="16"/>
        <v>#REF!</v>
      </c>
      <c r="E349" s="27" t="e">
        <f t="shared" si="14"/>
        <v>#REF!</v>
      </c>
      <c r="F349" s="27" t="e">
        <f t="shared" si="15"/>
        <v>#REF!</v>
      </c>
      <c r="G349" s="25"/>
      <c r="H349" s="26" t="e">
        <f>IF(#REF!="","",#REF!)</f>
        <v>#REF!</v>
      </c>
      <c r="I349" s="51" t="e">
        <f>IF(#REF!="","",#REF!)</f>
        <v>#REF!</v>
      </c>
      <c r="J349" s="27" t="e">
        <f t="shared" si="8"/>
        <v>#REF!</v>
      </c>
      <c r="K349" s="27" t="e">
        <f t="shared" si="9"/>
        <v>#REF!</v>
      </c>
      <c r="L349" s="27" t="e">
        <f t="shared" si="10"/>
        <v>#REF!</v>
      </c>
      <c r="M349" s="25"/>
      <c r="N349" s="26" t="e">
        <f>IF(#REF!="","",#REF!)</f>
        <v>#REF!</v>
      </c>
      <c r="O349" s="51" t="e">
        <f>IF(#REF!="","",#REF!)</f>
        <v>#REF!</v>
      </c>
      <c r="P349" s="27" t="e">
        <f t="shared" si="11"/>
        <v>#REF!</v>
      </c>
      <c r="Q349" s="27" t="e">
        <f t="shared" si="12"/>
        <v>#REF!</v>
      </c>
      <c r="R349" s="27" t="e">
        <f t="shared" si="13"/>
        <v>#REF!</v>
      </c>
      <c r="S349" s="36"/>
    </row>
    <row r="350" spans="1:19" ht="12" customHeight="1" x14ac:dyDescent="0.15">
      <c r="A350" s="44">
        <v>45</v>
      </c>
      <c r="B350" s="34" t="e">
        <f>IF(#REF!="","",#REF!)</f>
        <v>#REF!</v>
      </c>
      <c r="C350" s="52" t="e">
        <f>IF(#REF!="","",#REF!)</f>
        <v>#REF!</v>
      </c>
      <c r="D350" s="27" t="e">
        <f t="shared" si="16"/>
        <v>#REF!</v>
      </c>
      <c r="E350" s="27" t="e">
        <f t="shared" si="14"/>
        <v>#REF!</v>
      </c>
      <c r="F350" s="27" t="e">
        <f t="shared" si="15"/>
        <v>#REF!</v>
      </c>
      <c r="G350" s="25"/>
      <c r="H350" s="26" t="e">
        <f>IF(#REF!="","",#REF!)</f>
        <v>#REF!</v>
      </c>
      <c r="I350" s="51" t="e">
        <f>IF(#REF!="","",#REF!)</f>
        <v>#REF!</v>
      </c>
      <c r="J350" s="27" t="e">
        <f>IF(I350="","",(I350*J$307/1000))</f>
        <v>#REF!</v>
      </c>
      <c r="K350" s="27" t="e">
        <f>IF(I350="","",(I350*K$307/1000))</f>
        <v>#REF!</v>
      </c>
      <c r="L350" s="27" t="e">
        <f>IF(I350="","",(I350*L$307/1000))</f>
        <v>#REF!</v>
      </c>
      <c r="M350" s="25"/>
      <c r="N350" s="26" t="e">
        <f>IF(#REF!="","",#REF!)</f>
        <v>#REF!</v>
      </c>
      <c r="O350" s="51" t="e">
        <f>IF(#REF!="","",#REF!)</f>
        <v>#REF!</v>
      </c>
      <c r="P350" s="37" t="e">
        <f>IF(O350="","",(O350*P$307/1000))</f>
        <v>#REF!</v>
      </c>
      <c r="Q350" s="37" t="e">
        <f>IF(O350="","",(O350*Q$307/1000))</f>
        <v>#REF!</v>
      </c>
      <c r="R350" s="37" t="e">
        <f>IF(O350="","",(O350*R$307/1000))</f>
        <v>#REF!</v>
      </c>
      <c r="S350" s="36"/>
    </row>
    <row r="351" spans="1:19" ht="14.25" customHeight="1" x14ac:dyDescent="0.15">
      <c r="A351" s="64"/>
      <c r="B351" s="58" t="str">
        <f>B1</f>
        <v xml:space="preserve">      1 月詳細献立表</v>
      </c>
      <c r="C351" s="58"/>
      <c r="D351" s="58"/>
      <c r="E351" s="58"/>
      <c r="F351" s="58"/>
      <c r="G351" s="58"/>
      <c r="H351" s="58"/>
      <c r="I351" s="58"/>
      <c r="J351" s="58"/>
      <c r="K351" s="58"/>
      <c r="L351" s="58"/>
      <c r="M351" s="58"/>
      <c r="N351" s="58"/>
      <c r="O351" s="58"/>
      <c r="P351" s="58"/>
      <c r="Q351" s="58"/>
      <c r="R351" s="58"/>
      <c r="S351" s="36"/>
    </row>
    <row r="352" spans="1:19" ht="14.25" customHeight="1" x14ac:dyDescent="0.15">
      <c r="A352" s="64"/>
      <c r="B352" s="58"/>
      <c r="C352" s="58"/>
      <c r="D352" s="59"/>
      <c r="E352" s="60">
        <f>J352</f>
        <v>0</v>
      </c>
      <c r="F352" s="61">
        <f>P352</f>
        <v>0</v>
      </c>
      <c r="G352" s="62"/>
      <c r="H352" s="62"/>
      <c r="I352" s="63"/>
      <c r="J352" s="59"/>
      <c r="K352" s="60">
        <f>P352</f>
        <v>0</v>
      </c>
      <c r="L352" s="61">
        <f>D352</f>
        <v>0</v>
      </c>
      <c r="M352" s="62"/>
      <c r="N352" s="62"/>
      <c r="O352" s="63"/>
      <c r="P352" s="59"/>
      <c r="Q352" s="60">
        <f>D352</f>
        <v>0</v>
      </c>
      <c r="R352" s="61">
        <f>J352</f>
        <v>0</v>
      </c>
      <c r="S352" s="36"/>
    </row>
    <row r="353" spans="1:24" ht="14.25" customHeight="1" x14ac:dyDescent="0.15">
      <c r="A353" s="44"/>
      <c r="B353" s="73" t="s">
        <v>25</v>
      </c>
      <c r="C353" s="70" t="s">
        <v>20</v>
      </c>
      <c r="D353" s="20" t="s">
        <v>2</v>
      </c>
      <c r="E353" s="20" t="s">
        <v>0</v>
      </c>
      <c r="F353" s="20" t="s">
        <v>1</v>
      </c>
      <c r="G353" s="2"/>
      <c r="H353" s="73" t="s">
        <v>25</v>
      </c>
      <c r="I353" s="70" t="s">
        <v>20</v>
      </c>
      <c r="J353" s="20" t="s">
        <v>2</v>
      </c>
      <c r="K353" s="20" t="s">
        <v>0</v>
      </c>
      <c r="L353" s="20" t="s">
        <v>1</v>
      </c>
      <c r="M353" s="2"/>
      <c r="N353" s="73" t="s">
        <v>25</v>
      </c>
      <c r="O353" s="70" t="s">
        <v>20</v>
      </c>
      <c r="P353" s="20" t="s">
        <v>2</v>
      </c>
      <c r="Q353" s="20" t="s">
        <v>0</v>
      </c>
      <c r="R353" s="20" t="s">
        <v>1</v>
      </c>
      <c r="S353" s="36"/>
    </row>
    <row r="354" spans="1:24" ht="14.25" customHeight="1" x14ac:dyDescent="0.15">
      <c r="A354" s="44"/>
      <c r="B354" s="74"/>
      <c r="C354" s="71"/>
      <c r="D354" s="67" t="s">
        <v>21</v>
      </c>
      <c r="E354" s="68"/>
      <c r="F354" s="69"/>
      <c r="G354" s="2"/>
      <c r="H354" s="74"/>
      <c r="I354" s="71"/>
      <c r="J354" s="67" t="s">
        <v>21</v>
      </c>
      <c r="K354" s="68"/>
      <c r="L354" s="69"/>
      <c r="M354" s="2"/>
      <c r="N354" s="74"/>
      <c r="O354" s="71"/>
      <c r="P354" s="67" t="s">
        <v>21</v>
      </c>
      <c r="Q354" s="68"/>
      <c r="R354" s="69"/>
      <c r="S354" s="36"/>
    </row>
    <row r="355" spans="1:24" ht="14.25" customHeight="1" thickBot="1" x14ac:dyDescent="0.2">
      <c r="A355" s="44"/>
      <c r="B355" s="75"/>
      <c r="C355" s="72"/>
      <c r="D355" s="21">
        <f>$D$5</f>
        <v>1670</v>
      </c>
      <c r="E355" s="21">
        <f>$E$5</f>
        <v>1670</v>
      </c>
      <c r="F355" s="21">
        <f>$F$5</f>
        <v>1370</v>
      </c>
      <c r="G355" s="2"/>
      <c r="H355" s="75"/>
      <c r="I355" s="72"/>
      <c r="J355" s="21">
        <f>$D$5</f>
        <v>1670</v>
      </c>
      <c r="K355" s="21">
        <f>$E$5</f>
        <v>1670</v>
      </c>
      <c r="L355" s="21">
        <f>$F$5</f>
        <v>1370</v>
      </c>
      <c r="M355" s="2"/>
      <c r="N355" s="75"/>
      <c r="O355" s="72"/>
      <c r="P355" s="21">
        <f>$D$5</f>
        <v>1670</v>
      </c>
      <c r="Q355" s="21">
        <f>$E$5</f>
        <v>1670</v>
      </c>
      <c r="R355" s="21">
        <f>$F$5</f>
        <v>1370</v>
      </c>
      <c r="S355" s="36"/>
    </row>
    <row r="356" spans="1:24" ht="14.25" customHeight="1" thickTop="1" x14ac:dyDescent="0.15">
      <c r="A356" s="45">
        <v>1</v>
      </c>
      <c r="B356" s="17" t="e">
        <f>IF(#REF!="","",#REF!)</f>
        <v>#REF!</v>
      </c>
      <c r="C356" s="52" t="e">
        <f>IF(#REF!="","",#REF!)</f>
        <v>#REF!</v>
      </c>
      <c r="D356" s="24" t="e">
        <f>IF(C356="","",(C356*D$355/1000))</f>
        <v>#REF!</v>
      </c>
      <c r="E356" s="24" t="e">
        <f>IF(C356="","",(C356*E$355/1000))</f>
        <v>#REF!</v>
      </c>
      <c r="F356" s="24" t="e">
        <f>IF(C356="","",(C356*F$355/1000))</f>
        <v>#REF!</v>
      </c>
      <c r="G356" s="25"/>
      <c r="H356" s="17" t="e">
        <f>IF(#REF!="","",#REF!)</f>
        <v>#REF!</v>
      </c>
      <c r="I356" s="52" t="e">
        <f>IF(#REF!="","",#REF!)</f>
        <v>#REF!</v>
      </c>
      <c r="J356" s="27" t="e">
        <f>IF(I356="","",(I356*J$355/1000))</f>
        <v>#REF!</v>
      </c>
      <c r="K356" s="27" t="e">
        <f>IF(I356="","",(I356*K$355/1000))</f>
        <v>#REF!</v>
      </c>
      <c r="L356" s="27" t="e">
        <f>IF(I356="","",(I356*L$355/1000))</f>
        <v>#REF!</v>
      </c>
      <c r="M356" s="25"/>
      <c r="N356" s="17" t="e">
        <f>IF(#REF!="","",#REF!)</f>
        <v>#REF!</v>
      </c>
      <c r="O356" s="52" t="e">
        <f>IF(#REF!="","",#REF!)</f>
        <v>#REF!</v>
      </c>
      <c r="P356" s="27" t="e">
        <f>IF(O356="","",(O356*P$355/1000))</f>
        <v>#REF!</v>
      </c>
      <c r="Q356" s="27" t="e">
        <f>IF(O356="","",(O356*Q$355/1000))</f>
        <v>#REF!</v>
      </c>
      <c r="R356" s="27" t="e">
        <f>IF(O356="","",(O356*R$355/1000))</f>
        <v>#REF!</v>
      </c>
      <c r="S356" s="36"/>
    </row>
    <row r="357" spans="1:24" ht="14.25" customHeight="1" x14ac:dyDescent="0.15">
      <c r="A357" s="45">
        <v>2</v>
      </c>
      <c r="B357" s="17" t="e">
        <f>IF(#REF!="","",#REF!)</f>
        <v>#REF!</v>
      </c>
      <c r="C357" s="52" t="e">
        <f>IF(#REF!="","",#REF!)</f>
        <v>#REF!</v>
      </c>
      <c r="D357" s="24" t="e">
        <f t="shared" ref="D357:D400" si="17">IF(C357="","",(C357*D$355/1000))</f>
        <v>#REF!</v>
      </c>
      <c r="E357" s="24" t="e">
        <f t="shared" ref="E357:E400" si="18">IF(C357="","",(C357*E$355/1000))</f>
        <v>#REF!</v>
      </c>
      <c r="F357" s="24" t="e">
        <f t="shared" ref="F357:F400" si="19">IF(C357="","",(C357*F$355/1000))</f>
        <v>#REF!</v>
      </c>
      <c r="G357" s="25"/>
      <c r="H357" s="17" t="e">
        <f>IF(#REF!="","",#REF!)</f>
        <v>#REF!</v>
      </c>
      <c r="I357" s="52" t="e">
        <f>IF(#REF!="","",#REF!)</f>
        <v>#REF!</v>
      </c>
      <c r="J357" s="27" t="e">
        <f t="shared" ref="J357:J400" si="20">IF(I357="","",(I357*J$355/1000))</f>
        <v>#REF!</v>
      </c>
      <c r="K357" s="27" t="e">
        <f t="shared" ref="K357:K400" si="21">IF(I357="","",(I357*K$355/1000))</f>
        <v>#REF!</v>
      </c>
      <c r="L357" s="27" t="e">
        <f t="shared" ref="L357:L400" si="22">IF(I357="","",(I357*L$355/1000))</f>
        <v>#REF!</v>
      </c>
      <c r="M357" s="25"/>
      <c r="N357" s="17" t="e">
        <f>IF(#REF!="","",#REF!)</f>
        <v>#REF!</v>
      </c>
      <c r="O357" s="52" t="e">
        <f>IF(#REF!="","",#REF!)</f>
        <v>#REF!</v>
      </c>
      <c r="P357" s="27" t="e">
        <f t="shared" ref="P357:P400" si="23">IF(O357="","",(O357*P$355/1000))</f>
        <v>#REF!</v>
      </c>
      <c r="Q357" s="27" t="e">
        <f t="shared" ref="Q357:Q400" si="24">IF(O357="","",(O357*Q$355/1000))</f>
        <v>#REF!</v>
      </c>
      <c r="R357" s="27" t="e">
        <f t="shared" ref="R357:R400" si="25">IF(O357="","",(O357*R$355/1000))</f>
        <v>#REF!</v>
      </c>
      <c r="S357" s="36"/>
    </row>
    <row r="358" spans="1:24" ht="14.25" customHeight="1" x14ac:dyDescent="0.15">
      <c r="A358" s="45">
        <v>3</v>
      </c>
      <c r="B358" s="17" t="e">
        <f>IF(#REF!="","",#REF!)</f>
        <v>#REF!</v>
      </c>
      <c r="C358" s="52" t="e">
        <f>IF(#REF!="","",#REF!)</f>
        <v>#REF!</v>
      </c>
      <c r="D358" s="24" t="e">
        <f t="shared" si="17"/>
        <v>#REF!</v>
      </c>
      <c r="E358" s="24" t="e">
        <f t="shared" si="18"/>
        <v>#REF!</v>
      </c>
      <c r="F358" s="24" t="e">
        <f t="shared" si="19"/>
        <v>#REF!</v>
      </c>
      <c r="G358" s="25"/>
      <c r="H358" s="17" t="e">
        <f>IF(#REF!="","",#REF!)</f>
        <v>#REF!</v>
      </c>
      <c r="I358" s="52" t="e">
        <f>IF(#REF!="","",#REF!)</f>
        <v>#REF!</v>
      </c>
      <c r="J358" s="27" t="e">
        <f t="shared" si="20"/>
        <v>#REF!</v>
      </c>
      <c r="K358" s="27" t="e">
        <f t="shared" si="21"/>
        <v>#REF!</v>
      </c>
      <c r="L358" s="27" t="e">
        <f t="shared" si="22"/>
        <v>#REF!</v>
      </c>
      <c r="M358" s="25"/>
      <c r="N358" s="17" t="e">
        <f>IF(#REF!="","",#REF!)</f>
        <v>#REF!</v>
      </c>
      <c r="O358" s="52" t="e">
        <f>IF(#REF!="","",#REF!)</f>
        <v>#REF!</v>
      </c>
      <c r="P358" s="27" t="e">
        <f t="shared" si="23"/>
        <v>#REF!</v>
      </c>
      <c r="Q358" s="27" t="e">
        <f t="shared" si="24"/>
        <v>#REF!</v>
      </c>
      <c r="R358" s="27" t="e">
        <f t="shared" si="25"/>
        <v>#REF!</v>
      </c>
      <c r="S358" s="36"/>
      <c r="U358" s="22" t="s">
        <v>3</v>
      </c>
      <c r="V358" s="23" t="s">
        <v>4</v>
      </c>
      <c r="W358" s="23" t="s">
        <v>5</v>
      </c>
      <c r="X358" s="23" t="s">
        <v>6</v>
      </c>
    </row>
    <row r="359" spans="1:24" ht="12" customHeight="1" x14ac:dyDescent="0.15">
      <c r="A359" s="45">
        <v>4</v>
      </c>
      <c r="B359" s="17" t="e">
        <f>IF(#REF!="","",#REF!)</f>
        <v>#REF!</v>
      </c>
      <c r="C359" s="52" t="e">
        <f>IF(#REF!="","",#REF!)</f>
        <v>#REF!</v>
      </c>
      <c r="D359" s="24" t="e">
        <f t="shared" si="17"/>
        <v>#REF!</v>
      </c>
      <c r="E359" s="24" t="e">
        <f t="shared" si="18"/>
        <v>#REF!</v>
      </c>
      <c r="F359" s="24" t="e">
        <f t="shared" si="19"/>
        <v>#REF!</v>
      </c>
      <c r="G359" s="25"/>
      <c r="H359" s="17" t="e">
        <f>IF(#REF!="","",#REF!)</f>
        <v>#REF!</v>
      </c>
      <c r="I359" s="52" t="e">
        <f>IF(#REF!="","",#REF!)</f>
        <v>#REF!</v>
      </c>
      <c r="J359" s="27" t="e">
        <f t="shared" si="20"/>
        <v>#REF!</v>
      </c>
      <c r="K359" s="27" t="e">
        <f t="shared" si="21"/>
        <v>#REF!</v>
      </c>
      <c r="L359" s="27" t="e">
        <f t="shared" si="22"/>
        <v>#REF!</v>
      </c>
      <c r="M359" s="25"/>
      <c r="N359" s="17" t="e">
        <f>IF(#REF!="","",#REF!)</f>
        <v>#REF!</v>
      </c>
      <c r="O359" s="52" t="e">
        <f>IF(#REF!="","",#REF!)</f>
        <v>#REF!</v>
      </c>
      <c r="P359" s="27" t="e">
        <f t="shared" si="23"/>
        <v>#REF!</v>
      </c>
      <c r="Q359" s="27" t="e">
        <f t="shared" si="24"/>
        <v>#REF!</v>
      </c>
      <c r="R359" s="27" t="e">
        <f t="shared" si="25"/>
        <v>#REF!</v>
      </c>
      <c r="S359" s="36"/>
      <c r="U359" s="29" t="s">
        <v>16</v>
      </c>
      <c r="V359" s="29">
        <f>SUMIF($B359:$B400,$U359,D359:D400)+SUMIF($H359:$H400,$U359,J359:J400)+SUMIF($N359:$N400,$U359,P359:P400)</f>
        <v>0</v>
      </c>
      <c r="W359" s="29">
        <f>SUMIF($B359:$B400,$U359,E359:E400)+SUMIF($H359:$H400,$U359,K359:K400)+SUMIF($N359:$N400,$U359,Q359:Q400)</f>
        <v>0</v>
      </c>
      <c r="X359" s="30" t="s">
        <v>7</v>
      </c>
    </row>
    <row r="360" spans="1:24" ht="12" customHeight="1" x14ac:dyDescent="0.15">
      <c r="A360" s="45">
        <v>5</v>
      </c>
      <c r="B360" s="17" t="e">
        <f>IF(#REF!="","",#REF!)</f>
        <v>#REF!</v>
      </c>
      <c r="C360" s="52" t="e">
        <f>IF(#REF!="","",#REF!)</f>
        <v>#REF!</v>
      </c>
      <c r="D360" s="24" t="e">
        <f t="shared" si="17"/>
        <v>#REF!</v>
      </c>
      <c r="E360" s="24" t="e">
        <f t="shared" si="18"/>
        <v>#REF!</v>
      </c>
      <c r="F360" s="24" t="e">
        <f t="shared" si="19"/>
        <v>#REF!</v>
      </c>
      <c r="G360" s="25"/>
      <c r="H360" s="17" t="e">
        <f>IF(#REF!="","",#REF!)</f>
        <v>#REF!</v>
      </c>
      <c r="I360" s="52" t="e">
        <f>IF(#REF!="","",#REF!)</f>
        <v>#REF!</v>
      </c>
      <c r="J360" s="27" t="e">
        <f>IF(I360="","",(I360*J$355/1000))</f>
        <v>#REF!</v>
      </c>
      <c r="K360" s="27" t="e">
        <f t="shared" si="21"/>
        <v>#REF!</v>
      </c>
      <c r="L360" s="27" t="e">
        <f t="shared" si="22"/>
        <v>#REF!</v>
      </c>
      <c r="M360" s="25"/>
      <c r="N360" s="17" t="e">
        <f>IF(#REF!="","",#REF!)</f>
        <v>#REF!</v>
      </c>
      <c r="O360" s="52" t="e">
        <f>IF(#REF!="","",#REF!)</f>
        <v>#REF!</v>
      </c>
      <c r="P360" s="27" t="e">
        <f t="shared" si="23"/>
        <v>#REF!</v>
      </c>
      <c r="Q360" s="27" t="e">
        <f t="shared" si="24"/>
        <v>#REF!</v>
      </c>
      <c r="R360" s="27" t="e">
        <f t="shared" si="25"/>
        <v>#REF!</v>
      </c>
      <c r="S360" s="36"/>
      <c r="U360" s="29" t="s">
        <v>19</v>
      </c>
      <c r="V360" s="29">
        <f>SUMIF($B359:$B400,$U360,D359:D400)+SUMIF($H359:$H400,$U360,J359:J400)+SUMIF($N359:$N400,$U360,P359:P400)</f>
        <v>0</v>
      </c>
      <c r="W360" s="29">
        <f>SUMIF($B359:$B400,$U360,E359:E400)+SUMIF($H359:$H400,$U360,K359:K400)+SUMIF($N359:$N400,$U360,Q359:Q400)</f>
        <v>0</v>
      </c>
      <c r="X360" s="30" t="s">
        <v>8</v>
      </c>
    </row>
    <row r="361" spans="1:24" ht="12" customHeight="1" x14ac:dyDescent="0.15">
      <c r="A361" s="45">
        <v>6</v>
      </c>
      <c r="B361" s="17" t="e">
        <f>IF(#REF!="","",#REF!)</f>
        <v>#REF!</v>
      </c>
      <c r="C361" s="52" t="e">
        <f>IF(#REF!="","",#REF!)</f>
        <v>#REF!</v>
      </c>
      <c r="D361" s="24" t="e">
        <f t="shared" si="17"/>
        <v>#REF!</v>
      </c>
      <c r="E361" s="24" t="e">
        <f t="shared" si="18"/>
        <v>#REF!</v>
      </c>
      <c r="F361" s="24" t="e">
        <f t="shared" si="19"/>
        <v>#REF!</v>
      </c>
      <c r="G361" s="25"/>
      <c r="H361" s="17" t="e">
        <f>IF(#REF!="","",#REF!)</f>
        <v>#REF!</v>
      </c>
      <c r="I361" s="52" t="e">
        <f>IF(#REF!="","",#REF!)</f>
        <v>#REF!</v>
      </c>
      <c r="J361" s="27" t="e">
        <f t="shared" si="20"/>
        <v>#REF!</v>
      </c>
      <c r="K361" s="27" t="e">
        <f t="shared" si="21"/>
        <v>#REF!</v>
      </c>
      <c r="L361" s="27" t="e">
        <f t="shared" si="22"/>
        <v>#REF!</v>
      </c>
      <c r="M361" s="25"/>
      <c r="N361" s="17" t="e">
        <f>IF(#REF!="","",#REF!)</f>
        <v>#REF!</v>
      </c>
      <c r="O361" s="52" t="e">
        <f>IF(#REF!="","",#REF!)</f>
        <v>#REF!</v>
      </c>
      <c r="P361" s="27" t="e">
        <f t="shared" si="23"/>
        <v>#REF!</v>
      </c>
      <c r="Q361" s="27" t="e">
        <f t="shared" si="24"/>
        <v>#REF!</v>
      </c>
      <c r="R361" s="27" t="e">
        <f t="shared" si="25"/>
        <v>#REF!</v>
      </c>
      <c r="S361" s="36"/>
      <c r="U361" s="29" t="s">
        <v>17</v>
      </c>
      <c r="V361" s="29">
        <f>SUMIF($B359:$B400,$U361,D359:D400)+SUMIF($H359:$H400,$U361,J359:J400)+SUMIF($N359:$N400,$U361,P359:P400)</f>
        <v>0</v>
      </c>
      <c r="W361" s="29">
        <f>SUMIF($B359:$B400,$U361,E359:E400)+SUMIF($H359:$H400,$U361,K359:K400)+SUMIF($N359:$N400,$U361,Q359:Q400)</f>
        <v>0</v>
      </c>
      <c r="X361" s="30" t="s">
        <v>7</v>
      </c>
    </row>
    <row r="362" spans="1:24" ht="12" customHeight="1" x14ac:dyDescent="0.15">
      <c r="A362" s="45">
        <v>7</v>
      </c>
      <c r="B362" s="17" t="e">
        <f>IF(#REF!="","",#REF!)</f>
        <v>#REF!</v>
      </c>
      <c r="C362" s="52" t="e">
        <f>IF(#REF!="","",#REF!)</f>
        <v>#REF!</v>
      </c>
      <c r="D362" s="24" t="e">
        <f t="shared" si="17"/>
        <v>#REF!</v>
      </c>
      <c r="E362" s="24" t="e">
        <f t="shared" si="18"/>
        <v>#REF!</v>
      </c>
      <c r="F362" s="24" t="e">
        <f t="shared" si="19"/>
        <v>#REF!</v>
      </c>
      <c r="G362" s="25"/>
      <c r="H362" s="17" t="e">
        <f>IF(#REF!="","",#REF!)</f>
        <v>#REF!</v>
      </c>
      <c r="I362" s="52" t="e">
        <f>IF(#REF!="","",#REF!)</f>
        <v>#REF!</v>
      </c>
      <c r="J362" s="27" t="e">
        <f t="shared" si="20"/>
        <v>#REF!</v>
      </c>
      <c r="K362" s="27" t="e">
        <f t="shared" si="21"/>
        <v>#REF!</v>
      </c>
      <c r="L362" s="27" t="e">
        <f t="shared" si="22"/>
        <v>#REF!</v>
      </c>
      <c r="M362" s="25"/>
      <c r="N362" s="17" t="e">
        <f>IF(#REF!="","",#REF!)</f>
        <v>#REF!</v>
      </c>
      <c r="O362" s="52" t="e">
        <f>IF(#REF!="","",#REF!)</f>
        <v>#REF!</v>
      </c>
      <c r="P362" s="27" t="e">
        <f t="shared" si="23"/>
        <v>#REF!</v>
      </c>
      <c r="Q362" s="27" t="e">
        <f t="shared" si="24"/>
        <v>#REF!</v>
      </c>
      <c r="R362" s="27" t="e">
        <f t="shared" si="25"/>
        <v>#REF!</v>
      </c>
      <c r="S362" s="36"/>
      <c r="U362" s="29" t="s">
        <v>14</v>
      </c>
      <c r="V362" s="29">
        <f>SUMIF($B359:$B400,$U362,D359:D400)+SUMIF($H359:$H400,$U362,J359:J400)+SUMIF($N359:$N400,$U362,P359:P400)</f>
        <v>0</v>
      </c>
      <c r="W362" s="29">
        <f>SUMIF($B359:$B400,$U362,E359:E400)+SUMIF($H359:$H400,$U362,K359:K400)+SUMIF($N359:$N400,$U362,Q359:Q400)</f>
        <v>0</v>
      </c>
      <c r="X362" s="30" t="s">
        <v>9</v>
      </c>
    </row>
    <row r="363" spans="1:24" ht="12" customHeight="1" x14ac:dyDescent="0.15">
      <c r="A363" s="45">
        <v>8</v>
      </c>
      <c r="B363" s="17" t="e">
        <f>IF(#REF!="","",#REF!)</f>
        <v>#REF!</v>
      </c>
      <c r="C363" s="52" t="e">
        <f>IF(#REF!="","",#REF!)</f>
        <v>#REF!</v>
      </c>
      <c r="D363" s="24" t="e">
        <f t="shared" si="17"/>
        <v>#REF!</v>
      </c>
      <c r="E363" s="24" t="e">
        <f t="shared" si="18"/>
        <v>#REF!</v>
      </c>
      <c r="F363" s="24" t="e">
        <f t="shared" si="19"/>
        <v>#REF!</v>
      </c>
      <c r="G363" s="25"/>
      <c r="H363" s="17" t="e">
        <f>IF(#REF!="","",#REF!)</f>
        <v>#REF!</v>
      </c>
      <c r="I363" s="52" t="e">
        <f>IF(#REF!="","",#REF!)</f>
        <v>#REF!</v>
      </c>
      <c r="J363" s="27" t="e">
        <f t="shared" si="20"/>
        <v>#REF!</v>
      </c>
      <c r="K363" s="27" t="e">
        <f t="shared" si="21"/>
        <v>#REF!</v>
      </c>
      <c r="L363" s="27" t="e">
        <f t="shared" si="22"/>
        <v>#REF!</v>
      </c>
      <c r="M363" s="25"/>
      <c r="N363" s="17" t="e">
        <f>IF(#REF!="","",#REF!)</f>
        <v>#REF!</v>
      </c>
      <c r="O363" s="52" t="e">
        <f>IF(#REF!="","",#REF!)</f>
        <v>#REF!</v>
      </c>
      <c r="P363" s="27" t="e">
        <f t="shared" si="23"/>
        <v>#REF!</v>
      </c>
      <c r="Q363" s="27" t="e">
        <f t="shared" si="24"/>
        <v>#REF!</v>
      </c>
      <c r="R363" s="27" t="e">
        <f t="shared" si="25"/>
        <v>#REF!</v>
      </c>
      <c r="S363" s="36"/>
      <c r="U363" s="29" t="s">
        <v>24</v>
      </c>
      <c r="V363" s="29">
        <f>SUMIF($B359:$B400,$U363,D359:D400)+SUMIF($H359:$H400,$U363,J359:J400)+SUMIF($N359:$N400,$U363,P359:P400)</f>
        <v>0</v>
      </c>
      <c r="W363" s="29">
        <f>SUMIF($B359:$B400,$U363,E359:E400)+SUMIF($H359:$H400,$U363,K359:K400)+SUMIF($N359:$N400,$U363,Q359:Q400)</f>
        <v>0</v>
      </c>
      <c r="X363" s="30" t="s">
        <v>10</v>
      </c>
    </row>
    <row r="364" spans="1:24" ht="12" customHeight="1" x14ac:dyDescent="0.15">
      <c r="A364" s="45">
        <v>9</v>
      </c>
      <c r="B364" s="17" t="e">
        <f>IF(#REF!="","",#REF!)</f>
        <v>#REF!</v>
      </c>
      <c r="C364" s="52" t="e">
        <f>IF(#REF!="","",#REF!)</f>
        <v>#REF!</v>
      </c>
      <c r="D364" s="24" t="e">
        <f t="shared" si="17"/>
        <v>#REF!</v>
      </c>
      <c r="E364" s="24" t="e">
        <f t="shared" si="18"/>
        <v>#REF!</v>
      </c>
      <c r="F364" s="24" t="e">
        <f t="shared" si="19"/>
        <v>#REF!</v>
      </c>
      <c r="G364" s="25"/>
      <c r="H364" s="17" t="e">
        <f>IF(#REF!="","",#REF!)</f>
        <v>#REF!</v>
      </c>
      <c r="I364" s="52" t="e">
        <f>IF(#REF!="","",#REF!)</f>
        <v>#REF!</v>
      </c>
      <c r="J364" s="27" t="e">
        <f t="shared" si="20"/>
        <v>#REF!</v>
      </c>
      <c r="K364" s="27" t="e">
        <f t="shared" si="21"/>
        <v>#REF!</v>
      </c>
      <c r="L364" s="27" t="e">
        <f t="shared" si="22"/>
        <v>#REF!</v>
      </c>
      <c r="M364" s="25"/>
      <c r="N364" s="17" t="e">
        <f>IF(#REF!="","",#REF!)</f>
        <v>#REF!</v>
      </c>
      <c r="O364" s="52" t="e">
        <f>IF(#REF!="","",#REF!)</f>
        <v>#REF!</v>
      </c>
      <c r="P364" s="27" t="e">
        <f t="shared" si="23"/>
        <v>#REF!</v>
      </c>
      <c r="Q364" s="27" t="e">
        <f t="shared" si="24"/>
        <v>#REF!</v>
      </c>
      <c r="R364" s="27" t="e">
        <f t="shared" si="25"/>
        <v>#REF!</v>
      </c>
      <c r="S364" s="36"/>
    </row>
    <row r="365" spans="1:24" ht="12" customHeight="1" x14ac:dyDescent="0.15">
      <c r="A365" s="45">
        <v>10</v>
      </c>
      <c r="B365" s="17" t="e">
        <f>IF(#REF!="","",#REF!)</f>
        <v>#REF!</v>
      </c>
      <c r="C365" s="52" t="e">
        <f>IF(#REF!="","",#REF!)</f>
        <v>#REF!</v>
      </c>
      <c r="D365" s="24" t="e">
        <f t="shared" si="17"/>
        <v>#REF!</v>
      </c>
      <c r="E365" s="24" t="e">
        <f t="shared" si="18"/>
        <v>#REF!</v>
      </c>
      <c r="F365" s="24" t="e">
        <f t="shared" si="19"/>
        <v>#REF!</v>
      </c>
      <c r="G365" s="25"/>
      <c r="H365" s="17" t="e">
        <f>IF(#REF!="","",#REF!)</f>
        <v>#REF!</v>
      </c>
      <c r="I365" s="52" t="e">
        <f>IF(#REF!="","",#REF!)</f>
        <v>#REF!</v>
      </c>
      <c r="J365" s="27" t="e">
        <f t="shared" si="20"/>
        <v>#REF!</v>
      </c>
      <c r="K365" s="27" t="e">
        <f t="shared" si="21"/>
        <v>#REF!</v>
      </c>
      <c r="L365" s="27" t="e">
        <f t="shared" si="22"/>
        <v>#REF!</v>
      </c>
      <c r="M365" s="25"/>
      <c r="N365" s="17" t="e">
        <f>IF(#REF!="","",#REF!)</f>
        <v>#REF!</v>
      </c>
      <c r="O365" s="52" t="e">
        <f>IF(#REF!="","",#REF!)</f>
        <v>#REF!</v>
      </c>
      <c r="P365" s="27" t="e">
        <f t="shared" si="23"/>
        <v>#REF!</v>
      </c>
      <c r="Q365" s="27" t="e">
        <f t="shared" si="24"/>
        <v>#REF!</v>
      </c>
      <c r="R365" s="27" t="e">
        <f t="shared" si="25"/>
        <v>#REF!</v>
      </c>
      <c r="S365" s="36"/>
    </row>
    <row r="366" spans="1:24" ht="12" customHeight="1" x14ac:dyDescent="0.15">
      <c r="A366" s="45">
        <v>11</v>
      </c>
      <c r="B366" s="17" t="e">
        <f>IF(#REF!="","",#REF!)</f>
        <v>#REF!</v>
      </c>
      <c r="C366" s="52" t="e">
        <f>IF(#REF!="","",#REF!)</f>
        <v>#REF!</v>
      </c>
      <c r="D366" s="24" t="e">
        <f t="shared" si="17"/>
        <v>#REF!</v>
      </c>
      <c r="E366" s="24" t="e">
        <f t="shared" si="18"/>
        <v>#REF!</v>
      </c>
      <c r="F366" s="24" t="e">
        <f t="shared" si="19"/>
        <v>#REF!</v>
      </c>
      <c r="G366" s="25"/>
      <c r="H366" s="17" t="e">
        <f>IF(#REF!="","",#REF!)</f>
        <v>#REF!</v>
      </c>
      <c r="I366" s="52" t="e">
        <f>IF(#REF!="","",#REF!)</f>
        <v>#REF!</v>
      </c>
      <c r="J366" s="27" t="e">
        <f t="shared" si="20"/>
        <v>#REF!</v>
      </c>
      <c r="K366" s="27" t="e">
        <f t="shared" si="21"/>
        <v>#REF!</v>
      </c>
      <c r="L366" s="27" t="e">
        <f t="shared" si="22"/>
        <v>#REF!</v>
      </c>
      <c r="M366" s="25"/>
      <c r="N366" s="17" t="e">
        <f>IF(#REF!="","",#REF!)</f>
        <v>#REF!</v>
      </c>
      <c r="O366" s="52" t="e">
        <f>IF(#REF!="","",#REF!)</f>
        <v>#REF!</v>
      </c>
      <c r="P366" s="27" t="e">
        <f t="shared" si="23"/>
        <v>#REF!</v>
      </c>
      <c r="Q366" s="27" t="e">
        <f t="shared" si="24"/>
        <v>#REF!</v>
      </c>
      <c r="R366" s="27" t="e">
        <f t="shared" si="25"/>
        <v>#REF!</v>
      </c>
      <c r="S366" s="36"/>
      <c r="U366" s="29" t="s">
        <v>18</v>
      </c>
      <c r="V366" s="29"/>
      <c r="W366" s="29"/>
      <c r="X366" s="29" t="s">
        <v>11</v>
      </c>
    </row>
    <row r="367" spans="1:24" ht="12" customHeight="1" x14ac:dyDescent="0.15">
      <c r="A367" s="45">
        <v>12</v>
      </c>
      <c r="B367" s="17" t="e">
        <f>IF(#REF!="","",#REF!)</f>
        <v>#REF!</v>
      </c>
      <c r="C367" s="52" t="e">
        <f>IF(#REF!="","",#REF!)</f>
        <v>#REF!</v>
      </c>
      <c r="D367" s="24" t="e">
        <f t="shared" si="17"/>
        <v>#REF!</v>
      </c>
      <c r="E367" s="24" t="e">
        <f t="shared" si="18"/>
        <v>#REF!</v>
      </c>
      <c r="F367" s="24" t="e">
        <f t="shared" si="19"/>
        <v>#REF!</v>
      </c>
      <c r="G367" s="25"/>
      <c r="H367" s="17" t="e">
        <f>IF(#REF!="","",#REF!)</f>
        <v>#REF!</v>
      </c>
      <c r="I367" s="52" t="e">
        <f>IF(#REF!="","",#REF!)</f>
        <v>#REF!</v>
      </c>
      <c r="J367" s="27" t="e">
        <f t="shared" si="20"/>
        <v>#REF!</v>
      </c>
      <c r="K367" s="27" t="e">
        <f t="shared" si="21"/>
        <v>#REF!</v>
      </c>
      <c r="L367" s="27" t="e">
        <f t="shared" si="22"/>
        <v>#REF!</v>
      </c>
      <c r="M367" s="25"/>
      <c r="N367" s="17" t="e">
        <f>IF(#REF!="","",#REF!)</f>
        <v>#REF!</v>
      </c>
      <c r="O367" s="52" t="e">
        <f>IF(#REF!="","",#REF!)</f>
        <v>#REF!</v>
      </c>
      <c r="P367" s="27" t="e">
        <f t="shared" si="23"/>
        <v>#REF!</v>
      </c>
      <c r="Q367" s="27" t="e">
        <f t="shared" si="24"/>
        <v>#REF!</v>
      </c>
      <c r="R367" s="27" t="e">
        <f t="shared" si="25"/>
        <v>#REF!</v>
      </c>
      <c r="S367" s="36"/>
    </row>
    <row r="368" spans="1:24" ht="12" customHeight="1" x14ac:dyDescent="0.15">
      <c r="A368" s="45">
        <v>13</v>
      </c>
      <c r="B368" s="17" t="e">
        <f>IF(#REF!="","",#REF!)</f>
        <v>#REF!</v>
      </c>
      <c r="C368" s="52" t="e">
        <f>IF(#REF!="","",#REF!)</f>
        <v>#REF!</v>
      </c>
      <c r="D368" s="24" t="e">
        <f t="shared" si="17"/>
        <v>#REF!</v>
      </c>
      <c r="E368" s="24" t="e">
        <f t="shared" si="18"/>
        <v>#REF!</v>
      </c>
      <c r="F368" s="24" t="e">
        <f t="shared" si="19"/>
        <v>#REF!</v>
      </c>
      <c r="G368" s="25"/>
      <c r="H368" s="17" t="e">
        <f>IF(#REF!="","",#REF!)</f>
        <v>#REF!</v>
      </c>
      <c r="I368" s="52" t="e">
        <f>IF(#REF!="","",#REF!)</f>
        <v>#REF!</v>
      </c>
      <c r="J368" s="27" t="e">
        <f t="shared" si="20"/>
        <v>#REF!</v>
      </c>
      <c r="K368" s="27" t="e">
        <f t="shared" si="21"/>
        <v>#REF!</v>
      </c>
      <c r="L368" s="27" t="e">
        <f t="shared" si="22"/>
        <v>#REF!</v>
      </c>
      <c r="M368" s="25"/>
      <c r="N368" s="17" t="e">
        <f>IF(#REF!="","",#REF!)</f>
        <v>#REF!</v>
      </c>
      <c r="O368" s="52" t="e">
        <f>IF(#REF!="","",#REF!)</f>
        <v>#REF!</v>
      </c>
      <c r="P368" s="27" t="e">
        <f t="shared" si="23"/>
        <v>#REF!</v>
      </c>
      <c r="Q368" s="27" t="e">
        <f t="shared" si="24"/>
        <v>#REF!</v>
      </c>
      <c r="R368" s="27" t="e">
        <f t="shared" si="25"/>
        <v>#REF!</v>
      </c>
      <c r="S368" s="36"/>
    </row>
    <row r="369" spans="1:24" ht="12" customHeight="1" x14ac:dyDescent="0.15">
      <c r="A369" s="45">
        <v>14</v>
      </c>
      <c r="B369" s="17" t="e">
        <f>IF(#REF!="","",#REF!)</f>
        <v>#REF!</v>
      </c>
      <c r="C369" s="52" t="e">
        <f>IF(#REF!="","",#REF!)</f>
        <v>#REF!</v>
      </c>
      <c r="D369" s="24" t="e">
        <f t="shared" si="17"/>
        <v>#REF!</v>
      </c>
      <c r="E369" s="24" t="e">
        <f t="shared" si="18"/>
        <v>#REF!</v>
      </c>
      <c r="F369" s="24" t="e">
        <f t="shared" si="19"/>
        <v>#REF!</v>
      </c>
      <c r="G369" s="25"/>
      <c r="H369" s="17" t="e">
        <f>IF(#REF!="","",#REF!)</f>
        <v>#REF!</v>
      </c>
      <c r="I369" s="52" t="e">
        <f>IF(#REF!="","",#REF!)</f>
        <v>#REF!</v>
      </c>
      <c r="J369" s="27" t="e">
        <f t="shared" si="20"/>
        <v>#REF!</v>
      </c>
      <c r="K369" s="27" t="e">
        <f t="shared" si="21"/>
        <v>#REF!</v>
      </c>
      <c r="L369" s="27" t="e">
        <f t="shared" si="22"/>
        <v>#REF!</v>
      </c>
      <c r="M369" s="25"/>
      <c r="N369" s="17" t="e">
        <f>IF(#REF!="","",#REF!)</f>
        <v>#REF!</v>
      </c>
      <c r="O369" s="52" t="e">
        <f>IF(#REF!="","",#REF!)</f>
        <v>#REF!</v>
      </c>
      <c r="P369" s="27" t="e">
        <f t="shared" si="23"/>
        <v>#REF!</v>
      </c>
      <c r="Q369" s="27" t="e">
        <f t="shared" si="24"/>
        <v>#REF!</v>
      </c>
      <c r="R369" s="27" t="e">
        <f t="shared" si="25"/>
        <v>#REF!</v>
      </c>
      <c r="S369" s="36"/>
    </row>
    <row r="370" spans="1:24" ht="12" customHeight="1" x14ac:dyDescent="0.15">
      <c r="A370" s="45">
        <v>15</v>
      </c>
      <c r="B370" s="17" t="e">
        <f>IF(#REF!="","",#REF!)</f>
        <v>#REF!</v>
      </c>
      <c r="C370" s="52" t="e">
        <f>IF(#REF!="","",#REF!)</f>
        <v>#REF!</v>
      </c>
      <c r="D370" s="24" t="e">
        <f t="shared" si="17"/>
        <v>#REF!</v>
      </c>
      <c r="E370" s="24" t="e">
        <f t="shared" si="18"/>
        <v>#REF!</v>
      </c>
      <c r="F370" s="24" t="e">
        <f t="shared" si="19"/>
        <v>#REF!</v>
      </c>
      <c r="G370" s="25"/>
      <c r="H370" s="17" t="e">
        <f>IF(#REF!="","",#REF!)</f>
        <v>#REF!</v>
      </c>
      <c r="I370" s="52" t="e">
        <f>IF(#REF!="","",#REF!)</f>
        <v>#REF!</v>
      </c>
      <c r="J370" s="27" t="e">
        <f t="shared" si="20"/>
        <v>#REF!</v>
      </c>
      <c r="K370" s="27" t="e">
        <f t="shared" si="21"/>
        <v>#REF!</v>
      </c>
      <c r="L370" s="27" t="e">
        <f t="shared" si="22"/>
        <v>#REF!</v>
      </c>
      <c r="M370" s="25"/>
      <c r="N370" s="17" t="e">
        <f>IF(#REF!="","",#REF!)</f>
        <v>#REF!</v>
      </c>
      <c r="O370" s="52" t="e">
        <f>IF(#REF!="","",#REF!)</f>
        <v>#REF!</v>
      </c>
      <c r="P370" s="27" t="e">
        <f t="shared" si="23"/>
        <v>#REF!</v>
      </c>
      <c r="Q370" s="27" t="e">
        <f t="shared" si="24"/>
        <v>#REF!</v>
      </c>
      <c r="R370" s="27" t="e">
        <f t="shared" si="25"/>
        <v>#REF!</v>
      </c>
      <c r="S370" s="36"/>
    </row>
    <row r="371" spans="1:24" ht="12" customHeight="1" x14ac:dyDescent="0.15">
      <c r="A371" s="45">
        <v>16</v>
      </c>
      <c r="B371" s="17" t="e">
        <f>IF(#REF!="","",#REF!)</f>
        <v>#REF!</v>
      </c>
      <c r="C371" s="52" t="e">
        <f>IF(#REF!="","",#REF!)</f>
        <v>#REF!</v>
      </c>
      <c r="D371" s="24" t="e">
        <f>IF(C371="","",(C371*D$355/1000))</f>
        <v>#REF!</v>
      </c>
      <c r="E371" s="24" t="e">
        <f t="shared" si="18"/>
        <v>#REF!</v>
      </c>
      <c r="F371" s="24" t="e">
        <f t="shared" si="19"/>
        <v>#REF!</v>
      </c>
      <c r="G371" s="25"/>
      <c r="H371" s="17" t="e">
        <f>IF(#REF!="","",#REF!)</f>
        <v>#REF!</v>
      </c>
      <c r="I371" s="52" t="e">
        <f>IF(#REF!="","",#REF!)</f>
        <v>#REF!</v>
      </c>
      <c r="J371" s="27" t="e">
        <f t="shared" si="20"/>
        <v>#REF!</v>
      </c>
      <c r="K371" s="27" t="e">
        <f t="shared" si="21"/>
        <v>#REF!</v>
      </c>
      <c r="L371" s="27" t="e">
        <f t="shared" si="22"/>
        <v>#REF!</v>
      </c>
      <c r="M371" s="25"/>
      <c r="N371" s="17" t="e">
        <f>IF(#REF!="","",#REF!)</f>
        <v>#REF!</v>
      </c>
      <c r="O371" s="52" t="e">
        <f>IF(#REF!="","",#REF!)</f>
        <v>#REF!</v>
      </c>
      <c r="P371" s="27" t="e">
        <f t="shared" si="23"/>
        <v>#REF!</v>
      </c>
      <c r="Q371" s="27" t="e">
        <f t="shared" si="24"/>
        <v>#REF!</v>
      </c>
      <c r="R371" s="27" t="e">
        <f t="shared" si="25"/>
        <v>#REF!</v>
      </c>
      <c r="S371" s="36"/>
    </row>
    <row r="372" spans="1:24" ht="12" customHeight="1" x14ac:dyDescent="0.15">
      <c r="A372" s="45">
        <v>17</v>
      </c>
      <c r="B372" s="17" t="e">
        <f>IF(#REF!="","",#REF!)</f>
        <v>#REF!</v>
      </c>
      <c r="C372" s="52" t="e">
        <f>IF(#REF!="","",#REF!)</f>
        <v>#REF!</v>
      </c>
      <c r="D372" s="24" t="e">
        <f t="shared" si="17"/>
        <v>#REF!</v>
      </c>
      <c r="E372" s="24" t="e">
        <f t="shared" si="18"/>
        <v>#REF!</v>
      </c>
      <c r="F372" s="24" t="e">
        <f t="shared" si="19"/>
        <v>#REF!</v>
      </c>
      <c r="G372" s="25"/>
      <c r="H372" s="17" t="e">
        <f>IF(#REF!="","",#REF!)</f>
        <v>#REF!</v>
      </c>
      <c r="I372" s="52" t="e">
        <f>IF(#REF!="","",#REF!)</f>
        <v>#REF!</v>
      </c>
      <c r="J372" s="27" t="e">
        <f t="shared" si="20"/>
        <v>#REF!</v>
      </c>
      <c r="K372" s="27" t="e">
        <f t="shared" si="21"/>
        <v>#REF!</v>
      </c>
      <c r="L372" s="27" t="e">
        <f t="shared" si="22"/>
        <v>#REF!</v>
      </c>
      <c r="M372" s="25"/>
      <c r="N372" s="17" t="e">
        <f>IF(#REF!="","",#REF!)</f>
        <v>#REF!</v>
      </c>
      <c r="O372" s="52" t="e">
        <f>IF(#REF!="","",#REF!)</f>
        <v>#REF!</v>
      </c>
      <c r="P372" s="27" t="e">
        <f t="shared" si="23"/>
        <v>#REF!</v>
      </c>
      <c r="Q372" s="27" t="e">
        <f t="shared" si="24"/>
        <v>#REF!</v>
      </c>
      <c r="R372" s="27" t="e">
        <f t="shared" si="25"/>
        <v>#REF!</v>
      </c>
      <c r="S372" s="36"/>
      <c r="U372" s="22" t="s">
        <v>12</v>
      </c>
      <c r="V372" s="32"/>
      <c r="W372" s="32"/>
      <c r="X372" s="32"/>
    </row>
    <row r="373" spans="1:24" ht="12" customHeight="1" x14ac:dyDescent="0.15">
      <c r="A373" s="45">
        <v>18</v>
      </c>
      <c r="B373" s="17" t="e">
        <f>IF(#REF!="","",#REF!)</f>
        <v>#REF!</v>
      </c>
      <c r="C373" s="52" t="e">
        <f>IF(#REF!="","",#REF!)</f>
        <v>#REF!</v>
      </c>
      <c r="D373" s="24" t="e">
        <f t="shared" si="17"/>
        <v>#REF!</v>
      </c>
      <c r="E373" s="24" t="e">
        <f t="shared" si="18"/>
        <v>#REF!</v>
      </c>
      <c r="F373" s="24" t="e">
        <f t="shared" si="19"/>
        <v>#REF!</v>
      </c>
      <c r="G373" s="25"/>
      <c r="H373" s="17" t="e">
        <f>IF(#REF!="","",#REF!)</f>
        <v>#REF!</v>
      </c>
      <c r="I373" s="52" t="e">
        <f>IF(#REF!="","",#REF!)</f>
        <v>#REF!</v>
      </c>
      <c r="J373" s="27" t="e">
        <f t="shared" si="20"/>
        <v>#REF!</v>
      </c>
      <c r="K373" s="27" t="e">
        <f t="shared" si="21"/>
        <v>#REF!</v>
      </c>
      <c r="L373" s="27" t="e">
        <f t="shared" si="22"/>
        <v>#REF!</v>
      </c>
      <c r="M373" s="25"/>
      <c r="N373" s="17" t="e">
        <f>IF(#REF!="","",#REF!)</f>
        <v>#REF!</v>
      </c>
      <c r="O373" s="52" t="e">
        <f>IF(#REF!="","",#REF!)</f>
        <v>#REF!</v>
      </c>
      <c r="P373" s="27" t="e">
        <f t="shared" si="23"/>
        <v>#REF!</v>
      </c>
      <c r="Q373" s="27" t="e">
        <f t="shared" si="24"/>
        <v>#REF!</v>
      </c>
      <c r="R373" s="27" t="e">
        <f t="shared" si="25"/>
        <v>#REF!</v>
      </c>
      <c r="S373" s="36"/>
      <c r="U373" s="29" t="s">
        <v>23</v>
      </c>
      <c r="V373" s="29"/>
      <c r="W373" s="29"/>
      <c r="X373" s="29" t="s">
        <v>13</v>
      </c>
    </row>
    <row r="374" spans="1:24" ht="12" customHeight="1" x14ac:dyDescent="0.15">
      <c r="A374" s="45">
        <v>19</v>
      </c>
      <c r="B374" s="17" t="e">
        <f>IF(#REF!="","",#REF!)</f>
        <v>#REF!</v>
      </c>
      <c r="C374" s="52" t="e">
        <f>IF(#REF!="","",#REF!)</f>
        <v>#REF!</v>
      </c>
      <c r="D374" s="24" t="e">
        <f t="shared" si="17"/>
        <v>#REF!</v>
      </c>
      <c r="E374" s="24" t="e">
        <f t="shared" si="18"/>
        <v>#REF!</v>
      </c>
      <c r="F374" s="24" t="e">
        <f t="shared" si="19"/>
        <v>#REF!</v>
      </c>
      <c r="G374" s="25"/>
      <c r="H374" s="17" t="e">
        <f>IF(#REF!="","",#REF!)</f>
        <v>#REF!</v>
      </c>
      <c r="I374" s="52" t="e">
        <f>IF(#REF!="","",#REF!)</f>
        <v>#REF!</v>
      </c>
      <c r="J374" s="27" t="e">
        <f t="shared" si="20"/>
        <v>#REF!</v>
      </c>
      <c r="K374" s="27" t="e">
        <f t="shared" si="21"/>
        <v>#REF!</v>
      </c>
      <c r="L374" s="27" t="e">
        <f t="shared" si="22"/>
        <v>#REF!</v>
      </c>
      <c r="M374" s="25"/>
      <c r="N374" s="17" t="e">
        <f>IF(#REF!="","",#REF!)</f>
        <v>#REF!</v>
      </c>
      <c r="O374" s="52" t="e">
        <f>IF(#REF!="","",#REF!)</f>
        <v>#REF!</v>
      </c>
      <c r="P374" s="27" t="e">
        <f t="shared" si="23"/>
        <v>#REF!</v>
      </c>
      <c r="Q374" s="27" t="e">
        <f t="shared" si="24"/>
        <v>#REF!</v>
      </c>
      <c r="R374" s="27" t="e">
        <f t="shared" si="25"/>
        <v>#REF!</v>
      </c>
      <c r="S374" s="36"/>
    </row>
    <row r="375" spans="1:24" ht="12" customHeight="1" x14ac:dyDescent="0.15">
      <c r="A375" s="45">
        <v>20</v>
      </c>
      <c r="B375" s="17" t="e">
        <f>IF(#REF!="","",#REF!)</f>
        <v>#REF!</v>
      </c>
      <c r="C375" s="52" t="e">
        <f>IF(#REF!="","",#REF!)</f>
        <v>#REF!</v>
      </c>
      <c r="D375" s="24" t="e">
        <f t="shared" si="17"/>
        <v>#REF!</v>
      </c>
      <c r="E375" s="24" t="e">
        <f t="shared" si="18"/>
        <v>#REF!</v>
      </c>
      <c r="F375" s="24" t="e">
        <f t="shared" si="19"/>
        <v>#REF!</v>
      </c>
      <c r="G375" s="25"/>
      <c r="H375" s="17" t="e">
        <f>IF(#REF!="","",#REF!)</f>
        <v>#REF!</v>
      </c>
      <c r="I375" s="52" t="e">
        <f>IF(#REF!="","",#REF!)</f>
        <v>#REF!</v>
      </c>
      <c r="J375" s="27" t="e">
        <f t="shared" si="20"/>
        <v>#REF!</v>
      </c>
      <c r="K375" s="27" t="e">
        <f t="shared" si="21"/>
        <v>#REF!</v>
      </c>
      <c r="L375" s="27" t="e">
        <f t="shared" si="22"/>
        <v>#REF!</v>
      </c>
      <c r="M375" s="25"/>
      <c r="N375" s="17" t="e">
        <f>IF(#REF!="","",#REF!)</f>
        <v>#REF!</v>
      </c>
      <c r="O375" s="52" t="e">
        <f>IF(#REF!="","",#REF!)</f>
        <v>#REF!</v>
      </c>
      <c r="P375" s="27" t="e">
        <f t="shared" si="23"/>
        <v>#REF!</v>
      </c>
      <c r="Q375" s="27" t="e">
        <f t="shared" si="24"/>
        <v>#REF!</v>
      </c>
      <c r="R375" s="27" t="e">
        <f t="shared" si="25"/>
        <v>#REF!</v>
      </c>
      <c r="S375" s="36"/>
    </row>
    <row r="376" spans="1:24" ht="12" customHeight="1" x14ac:dyDescent="0.15">
      <c r="A376" s="45">
        <v>21</v>
      </c>
      <c r="B376" s="17" t="e">
        <f>IF(#REF!="","",#REF!)</f>
        <v>#REF!</v>
      </c>
      <c r="C376" s="52" t="e">
        <f>IF(#REF!="","",#REF!)</f>
        <v>#REF!</v>
      </c>
      <c r="D376" s="24" t="e">
        <f t="shared" si="17"/>
        <v>#REF!</v>
      </c>
      <c r="E376" s="24" t="e">
        <f t="shared" si="18"/>
        <v>#REF!</v>
      </c>
      <c r="F376" s="24" t="e">
        <f t="shared" si="19"/>
        <v>#REF!</v>
      </c>
      <c r="G376" s="25"/>
      <c r="H376" s="17" t="e">
        <f>IF(#REF!="","",#REF!)</f>
        <v>#REF!</v>
      </c>
      <c r="I376" s="52" t="e">
        <f>IF(#REF!="","",#REF!)</f>
        <v>#REF!</v>
      </c>
      <c r="J376" s="27" t="e">
        <f t="shared" si="20"/>
        <v>#REF!</v>
      </c>
      <c r="K376" s="27" t="e">
        <f t="shared" si="21"/>
        <v>#REF!</v>
      </c>
      <c r="L376" s="27" t="e">
        <f t="shared" si="22"/>
        <v>#REF!</v>
      </c>
      <c r="M376" s="25"/>
      <c r="N376" s="17" t="e">
        <f>IF(#REF!="","",#REF!)</f>
        <v>#REF!</v>
      </c>
      <c r="O376" s="52" t="e">
        <f>IF(#REF!="","",#REF!)</f>
        <v>#REF!</v>
      </c>
      <c r="P376" s="27" t="e">
        <f t="shared" si="23"/>
        <v>#REF!</v>
      </c>
      <c r="Q376" s="27" t="e">
        <f t="shared" si="24"/>
        <v>#REF!</v>
      </c>
      <c r="R376" s="27" t="e">
        <f t="shared" si="25"/>
        <v>#REF!</v>
      </c>
      <c r="S376" s="36"/>
    </row>
    <row r="377" spans="1:24" ht="12" customHeight="1" x14ac:dyDescent="0.15">
      <c r="A377" s="45">
        <v>22</v>
      </c>
      <c r="B377" s="17" t="e">
        <f>IF(#REF!="","",#REF!)</f>
        <v>#REF!</v>
      </c>
      <c r="C377" s="52" t="e">
        <f>IF(#REF!="","",#REF!)</f>
        <v>#REF!</v>
      </c>
      <c r="D377" s="24" t="e">
        <f t="shared" si="17"/>
        <v>#REF!</v>
      </c>
      <c r="E377" s="24" t="e">
        <f t="shared" si="18"/>
        <v>#REF!</v>
      </c>
      <c r="F377" s="24" t="e">
        <f t="shared" si="19"/>
        <v>#REF!</v>
      </c>
      <c r="G377" s="25"/>
      <c r="H377" s="17" t="e">
        <f>IF(#REF!="","",#REF!)</f>
        <v>#REF!</v>
      </c>
      <c r="I377" s="52" t="e">
        <f>IF(#REF!="","",#REF!)</f>
        <v>#REF!</v>
      </c>
      <c r="J377" s="27" t="e">
        <f t="shared" si="20"/>
        <v>#REF!</v>
      </c>
      <c r="K377" s="27" t="e">
        <f t="shared" si="21"/>
        <v>#REF!</v>
      </c>
      <c r="L377" s="27" t="e">
        <f t="shared" si="22"/>
        <v>#REF!</v>
      </c>
      <c r="M377" s="25"/>
      <c r="N377" s="17" t="e">
        <f>IF(#REF!="","",#REF!)</f>
        <v>#REF!</v>
      </c>
      <c r="O377" s="52" t="e">
        <f>IF(#REF!="","",#REF!)</f>
        <v>#REF!</v>
      </c>
      <c r="P377" s="27" t="e">
        <f t="shared" si="23"/>
        <v>#REF!</v>
      </c>
      <c r="Q377" s="27" t="e">
        <f t="shared" si="24"/>
        <v>#REF!</v>
      </c>
      <c r="R377" s="27" t="e">
        <f t="shared" si="25"/>
        <v>#REF!</v>
      </c>
      <c r="S377" s="36"/>
    </row>
    <row r="378" spans="1:24" ht="12" customHeight="1" x14ac:dyDescent="0.15">
      <c r="A378" s="45">
        <v>23</v>
      </c>
      <c r="B378" s="17" t="e">
        <f>IF(#REF!="","",#REF!)</f>
        <v>#REF!</v>
      </c>
      <c r="C378" s="52" t="e">
        <f>IF(#REF!="","",#REF!)</f>
        <v>#REF!</v>
      </c>
      <c r="D378" s="24" t="e">
        <f t="shared" si="17"/>
        <v>#REF!</v>
      </c>
      <c r="E378" s="24" t="e">
        <f t="shared" si="18"/>
        <v>#REF!</v>
      </c>
      <c r="F378" s="24" t="e">
        <f t="shared" si="19"/>
        <v>#REF!</v>
      </c>
      <c r="G378" s="25"/>
      <c r="H378" s="17" t="e">
        <f>IF(#REF!="","",#REF!)</f>
        <v>#REF!</v>
      </c>
      <c r="I378" s="52" t="e">
        <f>IF(#REF!="","",#REF!)</f>
        <v>#REF!</v>
      </c>
      <c r="J378" s="27" t="e">
        <f t="shared" si="20"/>
        <v>#REF!</v>
      </c>
      <c r="K378" s="27" t="e">
        <f t="shared" si="21"/>
        <v>#REF!</v>
      </c>
      <c r="L378" s="27" t="e">
        <f t="shared" si="22"/>
        <v>#REF!</v>
      </c>
      <c r="M378" s="25"/>
      <c r="N378" s="17" t="e">
        <f>IF(#REF!="","",#REF!)</f>
        <v>#REF!</v>
      </c>
      <c r="O378" s="52" t="e">
        <f>IF(#REF!="","",#REF!)</f>
        <v>#REF!</v>
      </c>
      <c r="P378" s="27" t="e">
        <f t="shared" si="23"/>
        <v>#REF!</v>
      </c>
      <c r="Q378" s="27" t="e">
        <f t="shared" si="24"/>
        <v>#REF!</v>
      </c>
      <c r="R378" s="27" t="e">
        <f t="shared" si="25"/>
        <v>#REF!</v>
      </c>
      <c r="S378" s="36"/>
    </row>
    <row r="379" spans="1:24" ht="12" customHeight="1" x14ac:dyDescent="0.15">
      <c r="A379" s="45">
        <v>24</v>
      </c>
      <c r="B379" s="17" t="e">
        <f>IF(#REF!="","",#REF!)</f>
        <v>#REF!</v>
      </c>
      <c r="C379" s="52" t="e">
        <f>IF(#REF!="","",#REF!)</f>
        <v>#REF!</v>
      </c>
      <c r="D379" s="24" t="e">
        <f t="shared" si="17"/>
        <v>#REF!</v>
      </c>
      <c r="E379" s="24" t="e">
        <f t="shared" si="18"/>
        <v>#REF!</v>
      </c>
      <c r="F379" s="24" t="e">
        <f t="shared" si="19"/>
        <v>#REF!</v>
      </c>
      <c r="G379" s="25"/>
      <c r="H379" s="17" t="e">
        <f>IF(#REF!="","",#REF!)</f>
        <v>#REF!</v>
      </c>
      <c r="I379" s="52" t="e">
        <f>IF(#REF!="","",#REF!)</f>
        <v>#REF!</v>
      </c>
      <c r="J379" s="27" t="e">
        <f t="shared" si="20"/>
        <v>#REF!</v>
      </c>
      <c r="K379" s="27" t="e">
        <f t="shared" si="21"/>
        <v>#REF!</v>
      </c>
      <c r="L379" s="27" t="e">
        <f t="shared" si="22"/>
        <v>#REF!</v>
      </c>
      <c r="M379" s="25"/>
      <c r="N379" s="17" t="e">
        <f>IF(#REF!="","",#REF!)</f>
        <v>#REF!</v>
      </c>
      <c r="O379" s="52" t="e">
        <f>IF(#REF!="","",#REF!)</f>
        <v>#REF!</v>
      </c>
      <c r="P379" s="27" t="e">
        <f t="shared" si="23"/>
        <v>#REF!</v>
      </c>
      <c r="Q379" s="27" t="e">
        <f t="shared" si="24"/>
        <v>#REF!</v>
      </c>
      <c r="R379" s="27" t="e">
        <f t="shared" si="25"/>
        <v>#REF!</v>
      </c>
      <c r="S379" s="36"/>
    </row>
    <row r="380" spans="1:24" ht="12" customHeight="1" x14ac:dyDescent="0.15">
      <c r="A380" s="45">
        <v>25</v>
      </c>
      <c r="B380" s="17" t="e">
        <f>IF(#REF!="","",#REF!)</f>
        <v>#REF!</v>
      </c>
      <c r="C380" s="52" t="e">
        <f>IF(#REF!="","",#REF!)</f>
        <v>#REF!</v>
      </c>
      <c r="D380" s="24" t="e">
        <f t="shared" si="17"/>
        <v>#REF!</v>
      </c>
      <c r="E380" s="24" t="e">
        <f t="shared" si="18"/>
        <v>#REF!</v>
      </c>
      <c r="F380" s="24" t="e">
        <f t="shared" si="19"/>
        <v>#REF!</v>
      </c>
      <c r="G380" s="25"/>
      <c r="H380" s="17" t="e">
        <f>IF(#REF!="","",#REF!)</f>
        <v>#REF!</v>
      </c>
      <c r="I380" s="52" t="e">
        <f>IF(#REF!="","",#REF!)</f>
        <v>#REF!</v>
      </c>
      <c r="J380" s="27" t="e">
        <f t="shared" si="20"/>
        <v>#REF!</v>
      </c>
      <c r="K380" s="27" t="e">
        <f t="shared" si="21"/>
        <v>#REF!</v>
      </c>
      <c r="L380" s="27" t="e">
        <f t="shared" si="22"/>
        <v>#REF!</v>
      </c>
      <c r="M380" s="25"/>
      <c r="N380" s="17" t="e">
        <f>IF(#REF!="","",#REF!)</f>
        <v>#REF!</v>
      </c>
      <c r="O380" s="52" t="e">
        <f>IF(#REF!="","",#REF!)</f>
        <v>#REF!</v>
      </c>
      <c r="P380" s="27" t="e">
        <f t="shared" si="23"/>
        <v>#REF!</v>
      </c>
      <c r="Q380" s="27" t="e">
        <f t="shared" si="24"/>
        <v>#REF!</v>
      </c>
      <c r="R380" s="27" t="e">
        <f t="shared" si="25"/>
        <v>#REF!</v>
      </c>
      <c r="S380" s="36"/>
    </row>
    <row r="381" spans="1:24" ht="12" customHeight="1" x14ac:dyDescent="0.15">
      <c r="A381" s="45">
        <v>26</v>
      </c>
      <c r="B381" s="17" t="e">
        <f>IF(#REF!="","",#REF!)</f>
        <v>#REF!</v>
      </c>
      <c r="C381" s="52" t="e">
        <f>IF(#REF!="","",#REF!)</f>
        <v>#REF!</v>
      </c>
      <c r="D381" s="24" t="e">
        <f t="shared" si="17"/>
        <v>#REF!</v>
      </c>
      <c r="E381" s="24" t="e">
        <f t="shared" si="18"/>
        <v>#REF!</v>
      </c>
      <c r="F381" s="24" t="e">
        <f t="shared" si="19"/>
        <v>#REF!</v>
      </c>
      <c r="G381" s="25"/>
      <c r="H381" s="17" t="e">
        <f>IF(#REF!="","",#REF!)</f>
        <v>#REF!</v>
      </c>
      <c r="I381" s="52" t="e">
        <f>IF(#REF!="","",#REF!)</f>
        <v>#REF!</v>
      </c>
      <c r="J381" s="27" t="e">
        <f t="shared" si="20"/>
        <v>#REF!</v>
      </c>
      <c r="K381" s="27" t="e">
        <f t="shared" si="21"/>
        <v>#REF!</v>
      </c>
      <c r="L381" s="27" t="e">
        <f t="shared" si="22"/>
        <v>#REF!</v>
      </c>
      <c r="M381" s="25"/>
      <c r="N381" s="17" t="e">
        <f>IF(#REF!="","",#REF!)</f>
        <v>#REF!</v>
      </c>
      <c r="O381" s="52" t="e">
        <f>IF(#REF!="","",#REF!)</f>
        <v>#REF!</v>
      </c>
      <c r="P381" s="27" t="e">
        <f t="shared" si="23"/>
        <v>#REF!</v>
      </c>
      <c r="Q381" s="27" t="e">
        <f t="shared" si="24"/>
        <v>#REF!</v>
      </c>
      <c r="R381" s="27" t="e">
        <f t="shared" si="25"/>
        <v>#REF!</v>
      </c>
      <c r="S381" s="36"/>
    </row>
    <row r="382" spans="1:24" ht="12" customHeight="1" x14ac:dyDescent="0.15">
      <c r="A382" s="45">
        <v>27</v>
      </c>
      <c r="B382" s="17" t="e">
        <f>IF(#REF!="","",#REF!)</f>
        <v>#REF!</v>
      </c>
      <c r="C382" s="52" t="e">
        <f>IF(#REF!="","",#REF!)</f>
        <v>#REF!</v>
      </c>
      <c r="D382" s="24" t="e">
        <f t="shared" si="17"/>
        <v>#REF!</v>
      </c>
      <c r="E382" s="24" t="e">
        <f t="shared" si="18"/>
        <v>#REF!</v>
      </c>
      <c r="F382" s="24" t="e">
        <f t="shared" si="19"/>
        <v>#REF!</v>
      </c>
      <c r="G382" s="25"/>
      <c r="H382" s="17" t="e">
        <f>IF(#REF!="","",#REF!)</f>
        <v>#REF!</v>
      </c>
      <c r="I382" s="52" t="e">
        <f>IF(#REF!="","",#REF!)</f>
        <v>#REF!</v>
      </c>
      <c r="J382" s="27" t="e">
        <f t="shared" si="20"/>
        <v>#REF!</v>
      </c>
      <c r="K382" s="27" t="e">
        <f t="shared" si="21"/>
        <v>#REF!</v>
      </c>
      <c r="L382" s="27" t="e">
        <f t="shared" si="22"/>
        <v>#REF!</v>
      </c>
      <c r="M382" s="25"/>
      <c r="N382" s="17" t="e">
        <f>IF(#REF!="","",#REF!)</f>
        <v>#REF!</v>
      </c>
      <c r="O382" s="52" t="e">
        <f>IF(#REF!="","",#REF!)</f>
        <v>#REF!</v>
      </c>
      <c r="P382" s="27" t="e">
        <f t="shared" si="23"/>
        <v>#REF!</v>
      </c>
      <c r="Q382" s="27" t="e">
        <f t="shared" si="24"/>
        <v>#REF!</v>
      </c>
      <c r="R382" s="27" t="e">
        <f t="shared" si="25"/>
        <v>#REF!</v>
      </c>
      <c r="S382" s="36"/>
    </row>
    <row r="383" spans="1:24" ht="12" customHeight="1" x14ac:dyDescent="0.15">
      <c r="A383" s="45">
        <v>28</v>
      </c>
      <c r="B383" s="17" t="e">
        <f>IF(#REF!="","",#REF!)</f>
        <v>#REF!</v>
      </c>
      <c r="C383" s="52" t="e">
        <f>IF(#REF!="","",#REF!)</f>
        <v>#REF!</v>
      </c>
      <c r="D383" s="24" t="e">
        <f t="shared" si="17"/>
        <v>#REF!</v>
      </c>
      <c r="E383" s="24" t="e">
        <f t="shared" si="18"/>
        <v>#REF!</v>
      </c>
      <c r="F383" s="24" t="e">
        <f t="shared" si="19"/>
        <v>#REF!</v>
      </c>
      <c r="G383" s="25"/>
      <c r="H383" s="17" t="e">
        <f>IF(#REF!="","",#REF!)</f>
        <v>#REF!</v>
      </c>
      <c r="I383" s="52" t="e">
        <f>IF(#REF!="","",#REF!)</f>
        <v>#REF!</v>
      </c>
      <c r="J383" s="27" t="e">
        <f t="shared" si="20"/>
        <v>#REF!</v>
      </c>
      <c r="K383" s="27" t="e">
        <f t="shared" si="21"/>
        <v>#REF!</v>
      </c>
      <c r="L383" s="27" t="e">
        <f t="shared" si="22"/>
        <v>#REF!</v>
      </c>
      <c r="M383" s="25"/>
      <c r="N383" s="17" t="e">
        <f>IF(#REF!="","",#REF!)</f>
        <v>#REF!</v>
      </c>
      <c r="O383" s="52" t="e">
        <f>IF(#REF!="","",#REF!)</f>
        <v>#REF!</v>
      </c>
      <c r="P383" s="27" t="e">
        <f t="shared" si="23"/>
        <v>#REF!</v>
      </c>
      <c r="Q383" s="27" t="e">
        <f t="shared" si="24"/>
        <v>#REF!</v>
      </c>
      <c r="R383" s="27" t="e">
        <f t="shared" si="25"/>
        <v>#REF!</v>
      </c>
      <c r="S383" s="36"/>
    </row>
    <row r="384" spans="1:24" ht="12" customHeight="1" x14ac:dyDescent="0.15">
      <c r="A384" s="45">
        <v>29</v>
      </c>
      <c r="B384" s="17" t="e">
        <f>IF(#REF!="","",#REF!)</f>
        <v>#REF!</v>
      </c>
      <c r="C384" s="52" t="e">
        <f>IF(#REF!="","",#REF!)</f>
        <v>#REF!</v>
      </c>
      <c r="D384" s="24" t="e">
        <f t="shared" si="17"/>
        <v>#REF!</v>
      </c>
      <c r="E384" s="24" t="e">
        <f t="shared" si="18"/>
        <v>#REF!</v>
      </c>
      <c r="F384" s="24" t="e">
        <f t="shared" si="19"/>
        <v>#REF!</v>
      </c>
      <c r="G384" s="25"/>
      <c r="H384" s="17" t="e">
        <f>IF(#REF!="","",#REF!)</f>
        <v>#REF!</v>
      </c>
      <c r="I384" s="52" t="e">
        <f>IF(#REF!="","",#REF!)</f>
        <v>#REF!</v>
      </c>
      <c r="J384" s="27" t="e">
        <f t="shared" si="20"/>
        <v>#REF!</v>
      </c>
      <c r="K384" s="27" t="e">
        <f t="shared" si="21"/>
        <v>#REF!</v>
      </c>
      <c r="L384" s="27" t="e">
        <f t="shared" si="22"/>
        <v>#REF!</v>
      </c>
      <c r="M384" s="25"/>
      <c r="N384" s="17" t="e">
        <f>IF(#REF!="","",#REF!)</f>
        <v>#REF!</v>
      </c>
      <c r="O384" s="52" t="e">
        <f>IF(#REF!="","",#REF!)</f>
        <v>#REF!</v>
      </c>
      <c r="P384" s="27" t="e">
        <f t="shared" si="23"/>
        <v>#REF!</v>
      </c>
      <c r="Q384" s="27" t="e">
        <f t="shared" si="24"/>
        <v>#REF!</v>
      </c>
      <c r="R384" s="27" t="e">
        <f t="shared" si="25"/>
        <v>#REF!</v>
      </c>
      <c r="S384" s="36"/>
    </row>
    <row r="385" spans="1:19" ht="12" customHeight="1" x14ac:dyDescent="0.15">
      <c r="A385" s="45">
        <v>30</v>
      </c>
      <c r="B385" s="17" t="e">
        <f>IF(#REF!="","",#REF!)</f>
        <v>#REF!</v>
      </c>
      <c r="C385" s="52" t="e">
        <f>IF(#REF!="","",#REF!)</f>
        <v>#REF!</v>
      </c>
      <c r="D385" s="24" t="e">
        <f t="shared" si="17"/>
        <v>#REF!</v>
      </c>
      <c r="E385" s="24" t="e">
        <f t="shared" si="18"/>
        <v>#REF!</v>
      </c>
      <c r="F385" s="24" t="e">
        <f t="shared" si="19"/>
        <v>#REF!</v>
      </c>
      <c r="G385" s="25"/>
      <c r="H385" s="17" t="e">
        <f>IF(#REF!="","",#REF!)</f>
        <v>#REF!</v>
      </c>
      <c r="I385" s="52" t="e">
        <f>IF(#REF!="","",#REF!)</f>
        <v>#REF!</v>
      </c>
      <c r="J385" s="27" t="e">
        <f t="shared" si="20"/>
        <v>#REF!</v>
      </c>
      <c r="K385" s="27" t="e">
        <f t="shared" si="21"/>
        <v>#REF!</v>
      </c>
      <c r="L385" s="27" t="e">
        <f t="shared" si="22"/>
        <v>#REF!</v>
      </c>
      <c r="M385" s="25"/>
      <c r="N385" s="17" t="e">
        <f>IF(#REF!="","",#REF!)</f>
        <v>#REF!</v>
      </c>
      <c r="O385" s="52" t="e">
        <f>IF(#REF!="","",#REF!)</f>
        <v>#REF!</v>
      </c>
      <c r="P385" s="27" t="e">
        <f t="shared" si="23"/>
        <v>#REF!</v>
      </c>
      <c r="Q385" s="27" t="e">
        <f t="shared" si="24"/>
        <v>#REF!</v>
      </c>
      <c r="R385" s="27" t="e">
        <f t="shared" si="25"/>
        <v>#REF!</v>
      </c>
      <c r="S385" s="36"/>
    </row>
    <row r="386" spans="1:19" ht="12" customHeight="1" x14ac:dyDescent="0.15">
      <c r="A386" s="45">
        <v>31</v>
      </c>
      <c r="B386" s="17" t="e">
        <f>IF(#REF!="","",#REF!)</f>
        <v>#REF!</v>
      </c>
      <c r="C386" s="52" t="e">
        <f>IF(#REF!="","",#REF!)</f>
        <v>#REF!</v>
      </c>
      <c r="D386" s="24" t="e">
        <f t="shared" si="17"/>
        <v>#REF!</v>
      </c>
      <c r="E386" s="24" t="e">
        <f t="shared" si="18"/>
        <v>#REF!</v>
      </c>
      <c r="F386" s="24" t="e">
        <f t="shared" si="19"/>
        <v>#REF!</v>
      </c>
      <c r="G386" s="25"/>
      <c r="H386" s="17" t="e">
        <f>IF(#REF!="","",#REF!)</f>
        <v>#REF!</v>
      </c>
      <c r="I386" s="52" t="e">
        <f>IF(#REF!="","",#REF!)</f>
        <v>#REF!</v>
      </c>
      <c r="J386" s="27" t="e">
        <f t="shared" si="20"/>
        <v>#REF!</v>
      </c>
      <c r="K386" s="27" t="e">
        <f t="shared" si="21"/>
        <v>#REF!</v>
      </c>
      <c r="L386" s="27" t="e">
        <f t="shared" si="22"/>
        <v>#REF!</v>
      </c>
      <c r="M386" s="25"/>
      <c r="N386" s="17" t="e">
        <f>IF(#REF!="","",#REF!)</f>
        <v>#REF!</v>
      </c>
      <c r="O386" s="52" t="e">
        <f>IF(#REF!="","",#REF!)</f>
        <v>#REF!</v>
      </c>
      <c r="P386" s="27" t="e">
        <f t="shared" si="23"/>
        <v>#REF!</v>
      </c>
      <c r="Q386" s="27" t="e">
        <f t="shared" si="24"/>
        <v>#REF!</v>
      </c>
      <c r="R386" s="27" t="e">
        <f t="shared" si="25"/>
        <v>#REF!</v>
      </c>
      <c r="S386" s="36"/>
    </row>
    <row r="387" spans="1:19" ht="12" customHeight="1" x14ac:dyDescent="0.15">
      <c r="A387" s="45">
        <v>32</v>
      </c>
      <c r="B387" s="17" t="e">
        <f>IF(#REF!="","",#REF!)</f>
        <v>#REF!</v>
      </c>
      <c r="C387" s="52" t="e">
        <f>IF(#REF!="","",#REF!)</f>
        <v>#REF!</v>
      </c>
      <c r="D387" s="24" t="e">
        <f t="shared" si="17"/>
        <v>#REF!</v>
      </c>
      <c r="E387" s="24" t="e">
        <f t="shared" si="18"/>
        <v>#REF!</v>
      </c>
      <c r="F387" s="24" t="e">
        <f t="shared" si="19"/>
        <v>#REF!</v>
      </c>
      <c r="G387" s="25"/>
      <c r="H387" s="17" t="e">
        <f>IF(#REF!="","",#REF!)</f>
        <v>#REF!</v>
      </c>
      <c r="I387" s="52" t="e">
        <f>IF(#REF!="","",#REF!)</f>
        <v>#REF!</v>
      </c>
      <c r="J387" s="27" t="e">
        <f t="shared" si="20"/>
        <v>#REF!</v>
      </c>
      <c r="K387" s="27" t="e">
        <f t="shared" si="21"/>
        <v>#REF!</v>
      </c>
      <c r="L387" s="27" t="e">
        <f t="shared" si="22"/>
        <v>#REF!</v>
      </c>
      <c r="M387" s="25"/>
      <c r="N387" s="17" t="e">
        <f>IF(#REF!="","",#REF!)</f>
        <v>#REF!</v>
      </c>
      <c r="O387" s="52" t="e">
        <f>IF(#REF!="","",#REF!)</f>
        <v>#REF!</v>
      </c>
      <c r="P387" s="27" t="e">
        <f t="shared" si="23"/>
        <v>#REF!</v>
      </c>
      <c r="Q387" s="27" t="e">
        <f t="shared" si="24"/>
        <v>#REF!</v>
      </c>
      <c r="R387" s="27" t="e">
        <f t="shared" si="25"/>
        <v>#REF!</v>
      </c>
      <c r="S387" s="36"/>
    </row>
    <row r="388" spans="1:19" ht="12" customHeight="1" x14ac:dyDescent="0.15">
      <c r="A388" s="45">
        <v>33</v>
      </c>
      <c r="B388" s="17" t="e">
        <f>IF(#REF!="","",#REF!)</f>
        <v>#REF!</v>
      </c>
      <c r="C388" s="52" t="e">
        <f>IF(#REF!="","",#REF!)</f>
        <v>#REF!</v>
      </c>
      <c r="D388" s="24" t="e">
        <f t="shared" si="17"/>
        <v>#REF!</v>
      </c>
      <c r="E388" s="24" t="e">
        <f t="shared" si="18"/>
        <v>#REF!</v>
      </c>
      <c r="F388" s="24" t="e">
        <f t="shared" si="19"/>
        <v>#REF!</v>
      </c>
      <c r="G388" s="25"/>
      <c r="H388" s="17" t="e">
        <f>IF(#REF!="","",#REF!)</f>
        <v>#REF!</v>
      </c>
      <c r="I388" s="52" t="e">
        <f>IF(#REF!="","",#REF!)</f>
        <v>#REF!</v>
      </c>
      <c r="J388" s="27" t="e">
        <f t="shared" si="20"/>
        <v>#REF!</v>
      </c>
      <c r="K388" s="27" t="e">
        <f t="shared" si="21"/>
        <v>#REF!</v>
      </c>
      <c r="L388" s="27" t="e">
        <f t="shared" si="22"/>
        <v>#REF!</v>
      </c>
      <c r="M388" s="25"/>
      <c r="N388" s="17" t="e">
        <f>IF(#REF!="","",#REF!)</f>
        <v>#REF!</v>
      </c>
      <c r="O388" s="52" t="e">
        <f>IF(#REF!="","",#REF!)</f>
        <v>#REF!</v>
      </c>
      <c r="P388" s="27" t="e">
        <f t="shared" si="23"/>
        <v>#REF!</v>
      </c>
      <c r="Q388" s="27" t="e">
        <f t="shared" si="24"/>
        <v>#REF!</v>
      </c>
      <c r="R388" s="27" t="e">
        <f t="shared" si="25"/>
        <v>#REF!</v>
      </c>
      <c r="S388" s="36"/>
    </row>
    <row r="389" spans="1:19" ht="12" customHeight="1" x14ac:dyDescent="0.15">
      <c r="A389" s="45">
        <v>34</v>
      </c>
      <c r="B389" s="17" t="e">
        <f>IF(#REF!="","",#REF!)</f>
        <v>#REF!</v>
      </c>
      <c r="C389" s="52" t="e">
        <f>IF(#REF!="","",#REF!)</f>
        <v>#REF!</v>
      </c>
      <c r="D389" s="24" t="e">
        <f t="shared" si="17"/>
        <v>#REF!</v>
      </c>
      <c r="E389" s="24" t="e">
        <f t="shared" si="18"/>
        <v>#REF!</v>
      </c>
      <c r="F389" s="24" t="e">
        <f t="shared" si="19"/>
        <v>#REF!</v>
      </c>
      <c r="G389" s="25"/>
      <c r="H389" s="17" t="e">
        <f>IF(#REF!="","",#REF!)</f>
        <v>#REF!</v>
      </c>
      <c r="I389" s="52" t="e">
        <f>IF(#REF!="","",#REF!)</f>
        <v>#REF!</v>
      </c>
      <c r="J389" s="27" t="e">
        <f t="shared" si="20"/>
        <v>#REF!</v>
      </c>
      <c r="K389" s="27" t="e">
        <f t="shared" si="21"/>
        <v>#REF!</v>
      </c>
      <c r="L389" s="27" t="e">
        <f t="shared" si="22"/>
        <v>#REF!</v>
      </c>
      <c r="M389" s="25"/>
      <c r="N389" s="17" t="e">
        <f>IF(#REF!="","",#REF!)</f>
        <v>#REF!</v>
      </c>
      <c r="O389" s="52" t="e">
        <f>IF(#REF!="","",#REF!)</f>
        <v>#REF!</v>
      </c>
      <c r="P389" s="27" t="e">
        <f t="shared" si="23"/>
        <v>#REF!</v>
      </c>
      <c r="Q389" s="27" t="e">
        <f t="shared" si="24"/>
        <v>#REF!</v>
      </c>
      <c r="R389" s="27" t="e">
        <f t="shared" si="25"/>
        <v>#REF!</v>
      </c>
      <c r="S389" s="36"/>
    </row>
    <row r="390" spans="1:19" ht="12" customHeight="1" x14ac:dyDescent="0.15">
      <c r="A390" s="45">
        <v>35</v>
      </c>
      <c r="B390" s="17" t="e">
        <f>IF(#REF!="","",#REF!)</f>
        <v>#REF!</v>
      </c>
      <c r="C390" s="52" t="e">
        <f>IF(#REF!="","",#REF!)</f>
        <v>#REF!</v>
      </c>
      <c r="D390" s="24" t="e">
        <f t="shared" si="17"/>
        <v>#REF!</v>
      </c>
      <c r="E390" s="24" t="e">
        <f t="shared" si="18"/>
        <v>#REF!</v>
      </c>
      <c r="F390" s="24" t="e">
        <f t="shared" si="19"/>
        <v>#REF!</v>
      </c>
      <c r="G390" s="25"/>
      <c r="H390" s="17" t="e">
        <f>IF(#REF!="","",#REF!)</f>
        <v>#REF!</v>
      </c>
      <c r="I390" s="52" t="e">
        <f>IF(#REF!="","",#REF!)</f>
        <v>#REF!</v>
      </c>
      <c r="J390" s="27" t="e">
        <f t="shared" si="20"/>
        <v>#REF!</v>
      </c>
      <c r="K390" s="27" t="e">
        <f t="shared" si="21"/>
        <v>#REF!</v>
      </c>
      <c r="L390" s="27" t="e">
        <f t="shared" si="22"/>
        <v>#REF!</v>
      </c>
      <c r="M390" s="25"/>
      <c r="N390" s="17" t="e">
        <f>IF(#REF!="","",#REF!)</f>
        <v>#REF!</v>
      </c>
      <c r="O390" s="52" t="e">
        <f>IF(#REF!="","",#REF!)</f>
        <v>#REF!</v>
      </c>
      <c r="P390" s="27" t="e">
        <f t="shared" si="23"/>
        <v>#REF!</v>
      </c>
      <c r="Q390" s="27" t="e">
        <f t="shared" si="24"/>
        <v>#REF!</v>
      </c>
      <c r="R390" s="27" t="e">
        <f t="shared" si="25"/>
        <v>#REF!</v>
      </c>
      <c r="S390" s="36"/>
    </row>
    <row r="391" spans="1:19" ht="12" customHeight="1" x14ac:dyDescent="0.15">
      <c r="A391" s="45">
        <v>36</v>
      </c>
      <c r="B391" s="17" t="e">
        <f>IF(#REF!="","",#REF!)</f>
        <v>#REF!</v>
      </c>
      <c r="C391" s="52" t="e">
        <f>IF(#REF!="","",#REF!)</f>
        <v>#REF!</v>
      </c>
      <c r="D391" s="24" t="e">
        <f t="shared" si="17"/>
        <v>#REF!</v>
      </c>
      <c r="E391" s="24" t="e">
        <f t="shared" si="18"/>
        <v>#REF!</v>
      </c>
      <c r="F391" s="24" t="e">
        <f t="shared" si="19"/>
        <v>#REF!</v>
      </c>
      <c r="G391" s="25"/>
      <c r="H391" s="17" t="e">
        <f>IF(#REF!="","",#REF!)</f>
        <v>#REF!</v>
      </c>
      <c r="I391" s="52" t="e">
        <f>IF(#REF!="","",#REF!)</f>
        <v>#REF!</v>
      </c>
      <c r="J391" s="27" t="e">
        <f t="shared" si="20"/>
        <v>#REF!</v>
      </c>
      <c r="K391" s="27" t="e">
        <f t="shared" si="21"/>
        <v>#REF!</v>
      </c>
      <c r="L391" s="27" t="e">
        <f t="shared" si="22"/>
        <v>#REF!</v>
      </c>
      <c r="M391" s="25"/>
      <c r="N391" s="17" t="e">
        <f>IF(#REF!="","",#REF!)</f>
        <v>#REF!</v>
      </c>
      <c r="O391" s="52" t="e">
        <f>IF(#REF!="","",#REF!)</f>
        <v>#REF!</v>
      </c>
      <c r="P391" s="27" t="e">
        <f t="shared" si="23"/>
        <v>#REF!</v>
      </c>
      <c r="Q391" s="27" t="e">
        <f t="shared" si="24"/>
        <v>#REF!</v>
      </c>
      <c r="R391" s="27" t="e">
        <f t="shared" si="25"/>
        <v>#REF!</v>
      </c>
      <c r="S391" s="36"/>
    </row>
    <row r="392" spans="1:19" ht="12" customHeight="1" x14ac:dyDescent="0.15">
      <c r="A392" s="45">
        <v>37</v>
      </c>
      <c r="B392" s="17" t="e">
        <f>IF(#REF!="","",#REF!)</f>
        <v>#REF!</v>
      </c>
      <c r="C392" s="52" t="e">
        <f>IF(#REF!="","",#REF!)</f>
        <v>#REF!</v>
      </c>
      <c r="D392" s="24" t="e">
        <f t="shared" si="17"/>
        <v>#REF!</v>
      </c>
      <c r="E392" s="24" t="e">
        <f t="shared" si="18"/>
        <v>#REF!</v>
      </c>
      <c r="F392" s="24" t="e">
        <f t="shared" si="19"/>
        <v>#REF!</v>
      </c>
      <c r="G392" s="25"/>
      <c r="H392" s="17" t="e">
        <f>IF(#REF!="","",#REF!)</f>
        <v>#REF!</v>
      </c>
      <c r="I392" s="52" t="e">
        <f>IF(#REF!="","",#REF!)</f>
        <v>#REF!</v>
      </c>
      <c r="J392" s="27" t="e">
        <f t="shared" si="20"/>
        <v>#REF!</v>
      </c>
      <c r="K392" s="27" t="e">
        <f t="shared" si="21"/>
        <v>#REF!</v>
      </c>
      <c r="L392" s="27" t="e">
        <f t="shared" si="22"/>
        <v>#REF!</v>
      </c>
      <c r="M392" s="25"/>
      <c r="N392" s="17" t="e">
        <f>IF(#REF!="","",#REF!)</f>
        <v>#REF!</v>
      </c>
      <c r="O392" s="52" t="e">
        <f>IF(#REF!="","",#REF!)</f>
        <v>#REF!</v>
      </c>
      <c r="P392" s="27" t="e">
        <f t="shared" si="23"/>
        <v>#REF!</v>
      </c>
      <c r="Q392" s="27" t="e">
        <f t="shared" si="24"/>
        <v>#REF!</v>
      </c>
      <c r="R392" s="27" t="e">
        <f t="shared" si="25"/>
        <v>#REF!</v>
      </c>
      <c r="S392" s="36"/>
    </row>
    <row r="393" spans="1:19" ht="12" customHeight="1" x14ac:dyDescent="0.15">
      <c r="A393" s="45">
        <v>38</v>
      </c>
      <c r="B393" s="17" t="e">
        <f>IF(#REF!="","",#REF!)</f>
        <v>#REF!</v>
      </c>
      <c r="C393" s="52" t="e">
        <f>IF(#REF!="","",#REF!)</f>
        <v>#REF!</v>
      </c>
      <c r="D393" s="24" t="e">
        <f t="shared" si="17"/>
        <v>#REF!</v>
      </c>
      <c r="E393" s="24" t="e">
        <f t="shared" si="18"/>
        <v>#REF!</v>
      </c>
      <c r="F393" s="24" t="e">
        <f t="shared" si="19"/>
        <v>#REF!</v>
      </c>
      <c r="G393" s="25"/>
      <c r="H393" s="17" t="e">
        <f>IF(#REF!="","",#REF!)</f>
        <v>#REF!</v>
      </c>
      <c r="I393" s="52" t="e">
        <f>IF(#REF!="","",#REF!)</f>
        <v>#REF!</v>
      </c>
      <c r="J393" s="27" t="e">
        <f t="shared" si="20"/>
        <v>#REF!</v>
      </c>
      <c r="K393" s="27" t="e">
        <f t="shared" si="21"/>
        <v>#REF!</v>
      </c>
      <c r="L393" s="27" t="e">
        <f t="shared" si="22"/>
        <v>#REF!</v>
      </c>
      <c r="M393" s="25"/>
      <c r="N393" s="17" t="e">
        <f>IF(#REF!="","",#REF!)</f>
        <v>#REF!</v>
      </c>
      <c r="O393" s="52" t="e">
        <f>IF(#REF!="","",#REF!)</f>
        <v>#REF!</v>
      </c>
      <c r="P393" s="27" t="e">
        <f t="shared" si="23"/>
        <v>#REF!</v>
      </c>
      <c r="Q393" s="27" t="e">
        <f t="shared" si="24"/>
        <v>#REF!</v>
      </c>
      <c r="R393" s="27" t="e">
        <f t="shared" si="25"/>
        <v>#REF!</v>
      </c>
      <c r="S393" s="36"/>
    </row>
    <row r="394" spans="1:19" ht="12" customHeight="1" x14ac:dyDescent="0.15">
      <c r="A394" s="45">
        <v>39</v>
      </c>
      <c r="B394" s="17" t="e">
        <f>IF(#REF!="","",#REF!)</f>
        <v>#REF!</v>
      </c>
      <c r="C394" s="52" t="e">
        <f>IF(#REF!="","",#REF!)</f>
        <v>#REF!</v>
      </c>
      <c r="D394" s="24" t="e">
        <f t="shared" si="17"/>
        <v>#REF!</v>
      </c>
      <c r="E394" s="24" t="e">
        <f t="shared" si="18"/>
        <v>#REF!</v>
      </c>
      <c r="F394" s="24" t="e">
        <f t="shared" si="19"/>
        <v>#REF!</v>
      </c>
      <c r="G394" s="25"/>
      <c r="H394" s="17" t="e">
        <f>IF(#REF!="","",#REF!)</f>
        <v>#REF!</v>
      </c>
      <c r="I394" s="52" t="e">
        <f>IF(#REF!="","",#REF!)</f>
        <v>#REF!</v>
      </c>
      <c r="J394" s="27" t="e">
        <f t="shared" si="20"/>
        <v>#REF!</v>
      </c>
      <c r="K394" s="27" t="e">
        <f t="shared" si="21"/>
        <v>#REF!</v>
      </c>
      <c r="L394" s="27" t="e">
        <f t="shared" si="22"/>
        <v>#REF!</v>
      </c>
      <c r="M394" s="25"/>
      <c r="N394" s="17" t="e">
        <f>IF(#REF!="","",#REF!)</f>
        <v>#REF!</v>
      </c>
      <c r="O394" s="52" t="e">
        <f>IF(#REF!="","",#REF!)</f>
        <v>#REF!</v>
      </c>
      <c r="P394" s="27" t="e">
        <f t="shared" si="23"/>
        <v>#REF!</v>
      </c>
      <c r="Q394" s="27" t="e">
        <f t="shared" si="24"/>
        <v>#REF!</v>
      </c>
      <c r="R394" s="27" t="e">
        <f t="shared" si="25"/>
        <v>#REF!</v>
      </c>
      <c r="S394" s="36"/>
    </row>
    <row r="395" spans="1:19" ht="12" customHeight="1" x14ac:dyDescent="0.15">
      <c r="A395" s="45">
        <v>40</v>
      </c>
      <c r="B395" s="17" t="e">
        <f>IF(#REF!="","",#REF!)</f>
        <v>#REF!</v>
      </c>
      <c r="C395" s="52" t="e">
        <f>IF(#REF!="","",#REF!)</f>
        <v>#REF!</v>
      </c>
      <c r="D395" s="24" t="e">
        <f t="shared" si="17"/>
        <v>#REF!</v>
      </c>
      <c r="E395" s="24" t="e">
        <f t="shared" si="18"/>
        <v>#REF!</v>
      </c>
      <c r="F395" s="24" t="e">
        <f t="shared" si="19"/>
        <v>#REF!</v>
      </c>
      <c r="G395" s="25"/>
      <c r="H395" s="17" t="e">
        <f>IF(#REF!="","",#REF!)</f>
        <v>#REF!</v>
      </c>
      <c r="I395" s="52" t="e">
        <f>IF(#REF!="","",#REF!)</f>
        <v>#REF!</v>
      </c>
      <c r="J395" s="27" t="e">
        <f t="shared" si="20"/>
        <v>#REF!</v>
      </c>
      <c r="K395" s="27" t="e">
        <f t="shared" si="21"/>
        <v>#REF!</v>
      </c>
      <c r="L395" s="27" t="e">
        <f t="shared" si="22"/>
        <v>#REF!</v>
      </c>
      <c r="M395" s="25"/>
      <c r="N395" s="17" t="e">
        <f>IF(#REF!="","",#REF!)</f>
        <v>#REF!</v>
      </c>
      <c r="O395" s="52" t="e">
        <f>IF(#REF!="","",#REF!)</f>
        <v>#REF!</v>
      </c>
      <c r="P395" s="27" t="e">
        <f t="shared" si="23"/>
        <v>#REF!</v>
      </c>
      <c r="Q395" s="27" t="e">
        <f t="shared" si="24"/>
        <v>#REF!</v>
      </c>
      <c r="R395" s="27" t="e">
        <f t="shared" si="25"/>
        <v>#REF!</v>
      </c>
      <c r="S395" s="36"/>
    </row>
    <row r="396" spans="1:19" ht="12" customHeight="1" x14ac:dyDescent="0.15">
      <c r="A396" s="45">
        <v>41</v>
      </c>
      <c r="B396" s="17" t="e">
        <f>IF(#REF!="","",#REF!)</f>
        <v>#REF!</v>
      </c>
      <c r="C396" s="52" t="e">
        <f>IF(#REF!="","",#REF!)</f>
        <v>#REF!</v>
      </c>
      <c r="D396" s="24" t="e">
        <f t="shared" si="17"/>
        <v>#REF!</v>
      </c>
      <c r="E396" s="24" t="e">
        <f t="shared" si="18"/>
        <v>#REF!</v>
      </c>
      <c r="F396" s="24" t="e">
        <f t="shared" si="19"/>
        <v>#REF!</v>
      </c>
      <c r="G396" s="25"/>
      <c r="H396" s="17" t="e">
        <f>IF(#REF!="","",#REF!)</f>
        <v>#REF!</v>
      </c>
      <c r="I396" s="52" t="e">
        <f>IF(#REF!="","",#REF!)</f>
        <v>#REF!</v>
      </c>
      <c r="J396" s="27" t="e">
        <f t="shared" si="20"/>
        <v>#REF!</v>
      </c>
      <c r="K396" s="27" t="e">
        <f t="shared" si="21"/>
        <v>#REF!</v>
      </c>
      <c r="L396" s="27" t="e">
        <f t="shared" si="22"/>
        <v>#REF!</v>
      </c>
      <c r="M396" s="25"/>
      <c r="N396" s="17" t="e">
        <f>IF(#REF!="","",#REF!)</f>
        <v>#REF!</v>
      </c>
      <c r="O396" s="52" t="e">
        <f>IF(#REF!="","",#REF!)</f>
        <v>#REF!</v>
      </c>
      <c r="P396" s="27" t="e">
        <f t="shared" si="23"/>
        <v>#REF!</v>
      </c>
      <c r="Q396" s="27" t="e">
        <f t="shared" si="24"/>
        <v>#REF!</v>
      </c>
      <c r="R396" s="27" t="e">
        <f t="shared" si="25"/>
        <v>#REF!</v>
      </c>
      <c r="S396" s="35"/>
    </row>
    <row r="397" spans="1:19" ht="12" customHeight="1" x14ac:dyDescent="0.15">
      <c r="A397" s="45">
        <v>42</v>
      </c>
      <c r="B397" s="17" t="e">
        <f>IF(#REF!="","",#REF!)</f>
        <v>#REF!</v>
      </c>
      <c r="C397" s="52" t="e">
        <f>IF(#REF!="","",#REF!)</f>
        <v>#REF!</v>
      </c>
      <c r="D397" s="24" t="e">
        <f t="shared" si="17"/>
        <v>#REF!</v>
      </c>
      <c r="E397" s="24" t="e">
        <f t="shared" si="18"/>
        <v>#REF!</v>
      </c>
      <c r="F397" s="24" t="e">
        <f t="shared" si="19"/>
        <v>#REF!</v>
      </c>
      <c r="G397" s="25"/>
      <c r="H397" s="17" t="e">
        <f>IF(#REF!="","",#REF!)</f>
        <v>#REF!</v>
      </c>
      <c r="I397" s="52" t="e">
        <f>IF(#REF!="","",#REF!)</f>
        <v>#REF!</v>
      </c>
      <c r="J397" s="27" t="e">
        <f t="shared" si="20"/>
        <v>#REF!</v>
      </c>
      <c r="K397" s="27" t="e">
        <f t="shared" si="21"/>
        <v>#REF!</v>
      </c>
      <c r="L397" s="27" t="e">
        <f t="shared" si="22"/>
        <v>#REF!</v>
      </c>
      <c r="M397" s="25"/>
      <c r="N397" s="17" t="e">
        <f>IF(#REF!="","",#REF!)</f>
        <v>#REF!</v>
      </c>
      <c r="O397" s="52" t="e">
        <f>IF(#REF!="","",#REF!)</f>
        <v>#REF!</v>
      </c>
      <c r="P397" s="27" t="e">
        <f t="shared" si="23"/>
        <v>#REF!</v>
      </c>
      <c r="Q397" s="27" t="e">
        <f t="shared" si="24"/>
        <v>#REF!</v>
      </c>
      <c r="R397" s="27" t="e">
        <f t="shared" si="25"/>
        <v>#REF!</v>
      </c>
      <c r="S397" s="35"/>
    </row>
    <row r="398" spans="1:19" ht="12" customHeight="1" x14ac:dyDescent="0.15">
      <c r="A398" s="45">
        <v>43</v>
      </c>
      <c r="B398" s="17" t="e">
        <f>IF(#REF!="","",#REF!)</f>
        <v>#REF!</v>
      </c>
      <c r="C398" s="52" t="e">
        <f>IF(#REF!="","",#REF!)</f>
        <v>#REF!</v>
      </c>
      <c r="D398" s="24" t="e">
        <f t="shared" si="17"/>
        <v>#REF!</v>
      </c>
      <c r="E398" s="24" t="e">
        <f t="shared" si="18"/>
        <v>#REF!</v>
      </c>
      <c r="F398" s="24" t="e">
        <f t="shared" si="19"/>
        <v>#REF!</v>
      </c>
      <c r="G398" s="25"/>
      <c r="H398" s="17" t="e">
        <f>IF(#REF!="","",#REF!)</f>
        <v>#REF!</v>
      </c>
      <c r="I398" s="52" t="e">
        <f>IF(#REF!="","",#REF!)</f>
        <v>#REF!</v>
      </c>
      <c r="J398" s="27" t="e">
        <f t="shared" si="20"/>
        <v>#REF!</v>
      </c>
      <c r="K398" s="27" t="e">
        <f t="shared" si="21"/>
        <v>#REF!</v>
      </c>
      <c r="L398" s="27" t="e">
        <f t="shared" si="22"/>
        <v>#REF!</v>
      </c>
      <c r="M398" s="25"/>
      <c r="N398" s="17" t="e">
        <f>IF(#REF!="","",#REF!)</f>
        <v>#REF!</v>
      </c>
      <c r="O398" s="52" t="e">
        <f>IF(#REF!="","",#REF!)</f>
        <v>#REF!</v>
      </c>
      <c r="P398" s="27" t="e">
        <f t="shared" si="23"/>
        <v>#REF!</v>
      </c>
      <c r="Q398" s="27" t="e">
        <f t="shared" si="24"/>
        <v>#REF!</v>
      </c>
      <c r="R398" s="27" t="e">
        <f t="shared" si="25"/>
        <v>#REF!</v>
      </c>
      <c r="S398" s="36"/>
    </row>
    <row r="399" spans="1:19" ht="12" customHeight="1" x14ac:dyDescent="0.15">
      <c r="A399" s="45">
        <v>44</v>
      </c>
      <c r="B399" s="17" t="e">
        <f>IF(#REF!="","",#REF!)</f>
        <v>#REF!</v>
      </c>
      <c r="C399" s="52" t="e">
        <f>IF(#REF!="","",#REF!)</f>
        <v>#REF!</v>
      </c>
      <c r="D399" s="24" t="e">
        <f t="shared" si="17"/>
        <v>#REF!</v>
      </c>
      <c r="E399" s="24" t="e">
        <f t="shared" si="18"/>
        <v>#REF!</v>
      </c>
      <c r="F399" s="24" t="e">
        <f t="shared" si="19"/>
        <v>#REF!</v>
      </c>
      <c r="G399" s="25"/>
      <c r="H399" s="17" t="e">
        <f>IF(#REF!="","",#REF!)</f>
        <v>#REF!</v>
      </c>
      <c r="I399" s="52" t="e">
        <f>IF(#REF!="","",#REF!)</f>
        <v>#REF!</v>
      </c>
      <c r="J399" s="27" t="e">
        <f t="shared" si="20"/>
        <v>#REF!</v>
      </c>
      <c r="K399" s="27" t="e">
        <f t="shared" si="21"/>
        <v>#REF!</v>
      </c>
      <c r="L399" s="27" t="e">
        <f t="shared" si="22"/>
        <v>#REF!</v>
      </c>
      <c r="M399" s="25"/>
      <c r="N399" s="17" t="e">
        <f>IF(#REF!="","",#REF!)</f>
        <v>#REF!</v>
      </c>
      <c r="O399" s="52" t="e">
        <f>IF(#REF!="","",#REF!)</f>
        <v>#REF!</v>
      </c>
      <c r="P399" s="27" t="e">
        <f t="shared" si="23"/>
        <v>#REF!</v>
      </c>
      <c r="Q399" s="27" t="e">
        <f t="shared" si="24"/>
        <v>#REF!</v>
      </c>
      <c r="R399" s="27" t="e">
        <f t="shared" si="25"/>
        <v>#REF!</v>
      </c>
      <c r="S399" s="36"/>
    </row>
    <row r="400" spans="1:19" ht="12" customHeight="1" x14ac:dyDescent="0.15">
      <c r="A400" s="45">
        <v>45</v>
      </c>
      <c r="B400" s="17" t="e">
        <f>IF(#REF!="","",#REF!)</f>
        <v>#REF!</v>
      </c>
      <c r="C400" s="52" t="e">
        <f>IF(#REF!="","",#REF!)</f>
        <v>#REF!</v>
      </c>
      <c r="D400" s="24" t="e">
        <f t="shared" si="17"/>
        <v>#REF!</v>
      </c>
      <c r="E400" s="24" t="e">
        <f t="shared" si="18"/>
        <v>#REF!</v>
      </c>
      <c r="F400" s="24" t="e">
        <f t="shared" si="19"/>
        <v>#REF!</v>
      </c>
      <c r="G400" s="25"/>
      <c r="H400" s="17" t="e">
        <f>IF(#REF!="","",#REF!)</f>
        <v>#REF!</v>
      </c>
      <c r="I400" s="52" t="e">
        <f>IF(#REF!="","",#REF!)</f>
        <v>#REF!</v>
      </c>
      <c r="J400" s="27" t="e">
        <f t="shared" si="20"/>
        <v>#REF!</v>
      </c>
      <c r="K400" s="27" t="e">
        <f t="shared" si="21"/>
        <v>#REF!</v>
      </c>
      <c r="L400" s="27" t="e">
        <f t="shared" si="22"/>
        <v>#REF!</v>
      </c>
      <c r="M400" s="25"/>
      <c r="N400" s="17" t="e">
        <f>IF(#REF!="","",#REF!)</f>
        <v>#REF!</v>
      </c>
      <c r="O400" s="52" t="e">
        <f>IF(#REF!="","",#REF!)</f>
        <v>#REF!</v>
      </c>
      <c r="P400" s="27" t="e">
        <f t="shared" si="23"/>
        <v>#REF!</v>
      </c>
      <c r="Q400" s="27" t="e">
        <f t="shared" si="24"/>
        <v>#REF!</v>
      </c>
      <c r="R400" s="27" t="e">
        <f t="shared" si="25"/>
        <v>#REF!</v>
      </c>
      <c r="S400" s="36"/>
    </row>
    <row r="401" spans="2:19" ht="14.25" customHeight="1" x14ac:dyDescent="0.15">
      <c r="B401" s="36"/>
      <c r="C401" s="54"/>
      <c r="D401" s="36"/>
      <c r="E401" s="36"/>
      <c r="F401" s="36"/>
      <c r="G401" s="36"/>
      <c r="H401" s="36"/>
      <c r="I401" s="54"/>
      <c r="J401" s="36"/>
      <c r="K401" s="36"/>
      <c r="L401" s="36"/>
      <c r="M401" s="36"/>
      <c r="N401" s="36"/>
      <c r="O401" s="54"/>
      <c r="P401" s="36"/>
      <c r="Q401" s="36"/>
      <c r="R401" s="36"/>
      <c r="S401" s="36"/>
    </row>
    <row r="402" spans="2:19" x14ac:dyDescent="0.15">
      <c r="B402" s="36"/>
      <c r="C402" s="54"/>
      <c r="D402" s="36"/>
      <c r="E402" s="36"/>
      <c r="F402" s="36"/>
      <c r="G402" s="36"/>
      <c r="H402" s="36"/>
      <c r="I402" s="54"/>
      <c r="J402" s="36"/>
      <c r="K402" s="36"/>
      <c r="L402" s="36"/>
      <c r="M402" s="36"/>
      <c r="N402" s="36"/>
      <c r="O402" s="54"/>
      <c r="P402" s="36"/>
      <c r="Q402" s="36"/>
      <c r="R402" s="36"/>
      <c r="S402" s="36"/>
    </row>
    <row r="403" spans="2:19" x14ac:dyDescent="0.15">
      <c r="B403" s="36"/>
      <c r="C403" s="54"/>
      <c r="D403" s="36"/>
      <c r="E403" s="36"/>
      <c r="F403" s="36"/>
      <c r="G403" s="36"/>
      <c r="H403" s="36"/>
      <c r="I403" s="54"/>
      <c r="J403" s="36"/>
      <c r="K403" s="36"/>
      <c r="L403" s="36"/>
      <c r="M403" s="36"/>
      <c r="N403" s="36"/>
      <c r="O403" s="54"/>
      <c r="P403" s="36"/>
      <c r="Q403" s="36"/>
      <c r="R403" s="36"/>
      <c r="S403" s="36"/>
    </row>
    <row r="404" spans="2:19" x14ac:dyDescent="0.15">
      <c r="B404" s="36"/>
      <c r="C404" s="54"/>
      <c r="D404" s="36"/>
      <c r="E404" s="36"/>
      <c r="F404" s="36"/>
      <c r="G404" s="36"/>
      <c r="H404" s="36"/>
      <c r="I404" s="54"/>
      <c r="J404" s="36"/>
      <c r="K404" s="36"/>
      <c r="L404" s="36"/>
      <c r="M404" s="36"/>
      <c r="N404" s="36"/>
      <c r="O404" s="54"/>
      <c r="P404" s="36"/>
      <c r="Q404" s="36"/>
      <c r="R404" s="36"/>
      <c r="S404" s="36"/>
    </row>
    <row r="405" spans="2:19" x14ac:dyDescent="0.15">
      <c r="B405" s="36"/>
      <c r="C405" s="54"/>
      <c r="D405" s="36"/>
      <c r="E405" s="36"/>
      <c r="F405" s="36"/>
      <c r="G405" s="36"/>
      <c r="H405" s="36"/>
      <c r="I405" s="54"/>
      <c r="J405" s="36"/>
      <c r="K405" s="36"/>
      <c r="L405" s="36"/>
      <c r="M405" s="36"/>
      <c r="N405" s="36"/>
      <c r="O405" s="54"/>
      <c r="P405" s="36"/>
      <c r="Q405" s="36"/>
      <c r="R405" s="36"/>
      <c r="S405" s="36"/>
    </row>
    <row r="406" spans="2:19" x14ac:dyDescent="0.15">
      <c r="B406" s="36"/>
      <c r="C406" s="54"/>
      <c r="D406" s="36"/>
      <c r="E406" s="36"/>
      <c r="F406" s="36"/>
      <c r="G406" s="36"/>
      <c r="H406" s="36"/>
      <c r="I406" s="54"/>
      <c r="J406" s="36"/>
      <c r="K406" s="36"/>
      <c r="L406" s="36"/>
      <c r="M406" s="36"/>
      <c r="N406" s="36"/>
      <c r="O406" s="54"/>
      <c r="P406" s="36"/>
      <c r="Q406" s="36"/>
      <c r="R406" s="36"/>
      <c r="S406" s="36"/>
    </row>
    <row r="407" spans="2:19" x14ac:dyDescent="0.15">
      <c r="B407" s="36"/>
      <c r="C407" s="54"/>
      <c r="D407" s="36"/>
      <c r="E407" s="36"/>
      <c r="F407" s="36"/>
      <c r="G407" s="36"/>
      <c r="H407" s="36"/>
      <c r="I407" s="54"/>
      <c r="J407" s="36"/>
      <c r="K407" s="36"/>
      <c r="L407" s="36"/>
      <c r="M407" s="36"/>
      <c r="N407" s="36"/>
      <c r="O407" s="54"/>
      <c r="P407" s="36"/>
      <c r="Q407" s="36"/>
      <c r="R407" s="36"/>
      <c r="S407" s="36"/>
    </row>
    <row r="408" spans="2:19" x14ac:dyDescent="0.15">
      <c r="B408" s="36"/>
      <c r="C408" s="54"/>
      <c r="D408" s="36"/>
      <c r="E408" s="36"/>
      <c r="F408" s="36"/>
      <c r="G408" s="36"/>
      <c r="H408" s="36"/>
      <c r="I408" s="54"/>
      <c r="J408" s="36"/>
      <c r="K408" s="36"/>
      <c r="L408" s="36"/>
      <c r="M408" s="36"/>
      <c r="N408" s="36"/>
      <c r="O408" s="54"/>
      <c r="P408" s="36"/>
      <c r="Q408" s="36"/>
      <c r="R408" s="36"/>
      <c r="S408" s="36"/>
    </row>
    <row r="409" spans="2:19" x14ac:dyDescent="0.15">
      <c r="B409" s="36"/>
      <c r="C409" s="54"/>
      <c r="D409" s="36"/>
      <c r="E409" s="36"/>
      <c r="F409" s="36"/>
      <c r="G409" s="36"/>
      <c r="H409" s="36"/>
      <c r="I409" s="54"/>
      <c r="J409" s="36"/>
      <c r="K409" s="36"/>
      <c r="L409" s="36"/>
      <c r="M409" s="36"/>
      <c r="N409" s="36"/>
      <c r="O409" s="54"/>
      <c r="P409" s="36"/>
      <c r="Q409" s="36"/>
      <c r="R409" s="36"/>
      <c r="S409" s="36"/>
    </row>
    <row r="410" spans="2:19" x14ac:dyDescent="0.15">
      <c r="B410" s="36"/>
      <c r="C410" s="54"/>
      <c r="D410" s="36"/>
      <c r="E410" s="36"/>
      <c r="F410" s="36"/>
      <c r="G410" s="36"/>
      <c r="H410" s="36"/>
      <c r="I410" s="54"/>
      <c r="J410" s="36"/>
      <c r="K410" s="36"/>
      <c r="L410" s="36"/>
      <c r="M410" s="36"/>
      <c r="N410" s="36"/>
      <c r="O410" s="54"/>
      <c r="P410" s="36"/>
      <c r="Q410" s="36"/>
      <c r="R410" s="36"/>
      <c r="S410" s="36"/>
    </row>
    <row r="411" spans="2:19" x14ac:dyDescent="0.15">
      <c r="B411" s="36"/>
      <c r="C411" s="54"/>
      <c r="D411" s="36"/>
      <c r="E411" s="36"/>
      <c r="F411" s="36"/>
      <c r="G411" s="36"/>
      <c r="H411" s="36"/>
      <c r="I411" s="54"/>
      <c r="J411" s="36"/>
      <c r="K411" s="36"/>
      <c r="L411" s="36"/>
      <c r="M411" s="36"/>
      <c r="N411" s="36"/>
      <c r="O411" s="54"/>
      <c r="P411" s="36"/>
      <c r="Q411" s="36"/>
      <c r="R411" s="36"/>
      <c r="S411" s="36"/>
    </row>
    <row r="412" spans="2:19" x14ac:dyDescent="0.15">
      <c r="B412" s="36"/>
      <c r="C412" s="54"/>
      <c r="D412" s="36"/>
      <c r="E412" s="36"/>
      <c r="F412" s="36"/>
      <c r="G412" s="36"/>
      <c r="H412" s="36"/>
      <c r="I412" s="54"/>
      <c r="J412" s="36"/>
      <c r="K412" s="36"/>
      <c r="L412" s="36"/>
      <c r="M412" s="36"/>
      <c r="N412" s="36"/>
      <c r="O412" s="54"/>
      <c r="P412" s="36"/>
      <c r="Q412" s="36"/>
      <c r="R412" s="36"/>
      <c r="S412" s="36"/>
    </row>
    <row r="413" spans="2:19" x14ac:dyDescent="0.15">
      <c r="B413" s="36"/>
      <c r="C413" s="54"/>
      <c r="D413" s="36"/>
      <c r="E413" s="36"/>
      <c r="F413" s="36"/>
      <c r="G413" s="36"/>
      <c r="H413" s="36"/>
      <c r="I413" s="54"/>
      <c r="J413" s="36"/>
      <c r="K413" s="36"/>
      <c r="L413" s="36"/>
      <c r="M413" s="36"/>
      <c r="N413" s="36"/>
      <c r="O413" s="54"/>
      <c r="P413" s="36"/>
      <c r="Q413" s="36"/>
      <c r="R413" s="36"/>
      <c r="S413" s="36"/>
    </row>
    <row r="414" spans="2:19" x14ac:dyDescent="0.15">
      <c r="B414" s="36"/>
      <c r="C414" s="54"/>
      <c r="D414" s="36"/>
      <c r="E414" s="36"/>
      <c r="F414" s="36"/>
      <c r="G414" s="36"/>
      <c r="H414" s="36"/>
      <c r="I414" s="54"/>
      <c r="J414" s="36"/>
      <c r="K414" s="36"/>
      <c r="L414" s="36"/>
      <c r="M414" s="36"/>
      <c r="N414" s="36"/>
      <c r="O414" s="54"/>
      <c r="P414" s="36"/>
      <c r="Q414" s="36"/>
      <c r="R414" s="36"/>
      <c r="S414" s="36"/>
    </row>
    <row r="415" spans="2:19" x14ac:dyDescent="0.15">
      <c r="B415" s="36"/>
      <c r="C415" s="54"/>
      <c r="D415" s="36"/>
      <c r="E415" s="36"/>
      <c r="F415" s="36"/>
      <c r="G415" s="36"/>
      <c r="H415" s="36"/>
      <c r="I415" s="54"/>
      <c r="J415" s="36"/>
      <c r="K415" s="36"/>
      <c r="L415" s="36"/>
      <c r="M415" s="36"/>
      <c r="N415" s="36"/>
      <c r="O415" s="54"/>
      <c r="P415" s="36"/>
      <c r="Q415" s="36"/>
      <c r="R415" s="36"/>
      <c r="S415" s="36"/>
    </row>
    <row r="416" spans="2:19" x14ac:dyDescent="0.15">
      <c r="B416" s="36"/>
      <c r="C416" s="54"/>
      <c r="D416" s="36"/>
      <c r="E416" s="36"/>
      <c r="F416" s="36"/>
      <c r="G416" s="36"/>
      <c r="H416" s="36"/>
      <c r="I416" s="54"/>
      <c r="J416" s="36"/>
      <c r="K416" s="36"/>
      <c r="L416" s="36"/>
      <c r="M416" s="36"/>
      <c r="N416" s="36"/>
      <c r="O416" s="54"/>
      <c r="P416" s="36"/>
      <c r="Q416" s="36"/>
      <c r="R416" s="36"/>
      <c r="S416" s="36"/>
    </row>
    <row r="417" spans="2:19" x14ac:dyDescent="0.15">
      <c r="B417" s="36"/>
      <c r="C417" s="54"/>
      <c r="D417" s="36"/>
      <c r="E417" s="36"/>
      <c r="F417" s="36"/>
      <c r="G417" s="36"/>
      <c r="H417" s="36"/>
      <c r="I417" s="54"/>
      <c r="J417" s="36"/>
      <c r="K417" s="36"/>
      <c r="L417" s="36"/>
      <c r="M417" s="36"/>
      <c r="N417" s="36"/>
      <c r="O417" s="54"/>
      <c r="P417" s="36"/>
      <c r="Q417" s="36"/>
      <c r="R417" s="36"/>
      <c r="S417" s="36"/>
    </row>
    <row r="418" spans="2:19" x14ac:dyDescent="0.15">
      <c r="B418" s="36"/>
      <c r="C418" s="54"/>
      <c r="D418" s="36"/>
      <c r="E418" s="36"/>
      <c r="F418" s="36"/>
      <c r="G418" s="36"/>
      <c r="H418" s="36"/>
      <c r="I418" s="54"/>
      <c r="J418" s="36"/>
      <c r="K418" s="36"/>
      <c r="L418" s="36"/>
      <c r="M418" s="36"/>
      <c r="N418" s="36"/>
      <c r="O418" s="54"/>
      <c r="P418" s="36"/>
      <c r="Q418" s="36"/>
      <c r="R418" s="36"/>
      <c r="S418" s="36"/>
    </row>
    <row r="419" spans="2:19" x14ac:dyDescent="0.15">
      <c r="B419" s="36"/>
      <c r="C419" s="54"/>
      <c r="D419" s="36"/>
      <c r="E419" s="36"/>
      <c r="F419" s="36"/>
      <c r="G419" s="36"/>
      <c r="H419" s="36"/>
      <c r="I419" s="54"/>
      <c r="J419" s="36"/>
      <c r="K419" s="36"/>
      <c r="L419" s="36"/>
      <c r="M419" s="36"/>
      <c r="N419" s="36"/>
      <c r="O419" s="54"/>
      <c r="P419" s="36"/>
      <c r="Q419" s="36"/>
      <c r="R419" s="36"/>
      <c r="S419" s="36"/>
    </row>
    <row r="420" spans="2:19" x14ac:dyDescent="0.15">
      <c r="B420" s="36"/>
      <c r="C420" s="54"/>
      <c r="D420" s="36"/>
      <c r="E420" s="36"/>
      <c r="F420" s="36"/>
      <c r="G420" s="36"/>
      <c r="H420" s="36"/>
      <c r="I420" s="54"/>
      <c r="J420" s="36"/>
      <c r="K420" s="36"/>
      <c r="L420" s="36"/>
      <c r="M420" s="36"/>
      <c r="N420" s="36"/>
      <c r="O420" s="54"/>
      <c r="P420" s="36"/>
      <c r="Q420" s="36"/>
      <c r="R420" s="36"/>
      <c r="S420" s="36"/>
    </row>
    <row r="421" spans="2:19" x14ac:dyDescent="0.15">
      <c r="B421" s="36"/>
      <c r="C421" s="54"/>
      <c r="D421" s="36"/>
      <c r="E421" s="36"/>
      <c r="F421" s="36"/>
      <c r="G421" s="36"/>
      <c r="H421" s="36"/>
      <c r="I421" s="54"/>
      <c r="J421" s="36"/>
      <c r="K421" s="36"/>
      <c r="L421" s="36"/>
      <c r="M421" s="36"/>
      <c r="N421" s="36"/>
      <c r="O421" s="54"/>
      <c r="P421" s="36"/>
      <c r="Q421" s="36"/>
      <c r="R421" s="36"/>
      <c r="S421" s="36"/>
    </row>
    <row r="422" spans="2:19" x14ac:dyDescent="0.15">
      <c r="B422" s="36"/>
      <c r="C422" s="54"/>
      <c r="D422" s="36"/>
      <c r="E422" s="36"/>
      <c r="F422" s="36"/>
      <c r="G422" s="36"/>
      <c r="H422" s="36"/>
      <c r="I422" s="54"/>
      <c r="J422" s="36"/>
      <c r="K422" s="36"/>
      <c r="L422" s="36"/>
      <c r="M422" s="36"/>
      <c r="N422" s="36"/>
      <c r="O422" s="54"/>
      <c r="P422" s="36"/>
      <c r="Q422" s="36"/>
      <c r="R422" s="36"/>
      <c r="S422" s="36"/>
    </row>
    <row r="423" spans="2:19" x14ac:dyDescent="0.15">
      <c r="B423" s="36"/>
      <c r="C423" s="54"/>
      <c r="D423" s="36"/>
      <c r="E423" s="36"/>
      <c r="F423" s="36"/>
      <c r="G423" s="36"/>
      <c r="H423" s="36"/>
      <c r="I423" s="54"/>
      <c r="J423" s="36"/>
      <c r="K423" s="36"/>
      <c r="L423" s="36"/>
      <c r="M423" s="36"/>
      <c r="N423" s="36"/>
      <c r="O423" s="54"/>
      <c r="P423" s="36"/>
      <c r="Q423" s="36"/>
      <c r="R423" s="36"/>
      <c r="S423" s="36"/>
    </row>
    <row r="424" spans="2:19" x14ac:dyDescent="0.15">
      <c r="B424" s="36"/>
      <c r="C424" s="54"/>
      <c r="D424" s="36"/>
      <c r="E424" s="36"/>
      <c r="F424" s="36"/>
      <c r="G424" s="36"/>
      <c r="H424" s="36"/>
      <c r="I424" s="54"/>
      <c r="J424" s="36"/>
      <c r="K424" s="36"/>
      <c r="L424" s="36"/>
      <c r="M424" s="36"/>
      <c r="N424" s="36"/>
      <c r="O424" s="54"/>
      <c r="P424" s="36"/>
      <c r="Q424" s="36"/>
      <c r="R424" s="36"/>
      <c r="S424" s="36"/>
    </row>
    <row r="425" spans="2:19" x14ac:dyDescent="0.15">
      <c r="B425" s="36"/>
      <c r="C425" s="54"/>
      <c r="D425" s="36"/>
      <c r="E425" s="36"/>
      <c r="F425" s="36"/>
      <c r="G425" s="36"/>
      <c r="H425" s="36"/>
      <c r="I425" s="54"/>
      <c r="J425" s="36"/>
      <c r="K425" s="36"/>
      <c r="L425" s="36"/>
      <c r="M425" s="36"/>
      <c r="N425" s="36"/>
      <c r="O425" s="54"/>
      <c r="P425" s="36"/>
      <c r="Q425" s="36"/>
      <c r="R425" s="36"/>
      <c r="S425" s="36"/>
    </row>
    <row r="426" spans="2:19" x14ac:dyDescent="0.15">
      <c r="B426" s="36"/>
      <c r="C426" s="54"/>
      <c r="D426" s="36"/>
      <c r="E426" s="36"/>
      <c r="F426" s="36"/>
      <c r="G426" s="36"/>
      <c r="H426" s="36"/>
      <c r="I426" s="54"/>
      <c r="J426" s="36"/>
      <c r="K426" s="36"/>
      <c r="L426" s="36"/>
      <c r="M426" s="36"/>
      <c r="N426" s="36"/>
      <c r="O426" s="54"/>
      <c r="P426" s="36"/>
      <c r="Q426" s="36"/>
      <c r="R426" s="36"/>
      <c r="S426" s="36"/>
    </row>
    <row r="427" spans="2:19" x14ac:dyDescent="0.15">
      <c r="B427" s="36"/>
      <c r="C427" s="54"/>
      <c r="D427" s="36"/>
      <c r="E427" s="36"/>
      <c r="F427" s="36"/>
      <c r="G427" s="36"/>
      <c r="H427" s="36"/>
      <c r="I427" s="54"/>
      <c r="J427" s="36"/>
      <c r="K427" s="36"/>
      <c r="L427" s="36"/>
      <c r="M427" s="36"/>
      <c r="N427" s="36"/>
      <c r="O427" s="54"/>
      <c r="P427" s="36"/>
      <c r="Q427" s="36"/>
      <c r="R427" s="36"/>
      <c r="S427" s="36"/>
    </row>
    <row r="428" spans="2:19" x14ac:dyDescent="0.15">
      <c r="B428" s="36"/>
      <c r="C428" s="54"/>
      <c r="D428" s="36"/>
      <c r="E428" s="36"/>
      <c r="F428" s="36"/>
      <c r="G428" s="36"/>
      <c r="H428" s="36"/>
      <c r="I428" s="54"/>
      <c r="J428" s="36"/>
      <c r="K428" s="36"/>
      <c r="L428" s="36"/>
      <c r="M428" s="36"/>
      <c r="N428" s="36"/>
      <c r="O428" s="54"/>
      <c r="P428" s="36"/>
      <c r="Q428" s="36"/>
      <c r="R428" s="36"/>
      <c r="S428" s="36"/>
    </row>
    <row r="429" spans="2:19" x14ac:dyDescent="0.15">
      <c r="B429" s="36"/>
      <c r="C429" s="54"/>
      <c r="D429" s="36"/>
      <c r="E429" s="36"/>
      <c r="F429" s="36"/>
      <c r="G429" s="36"/>
      <c r="H429" s="36"/>
      <c r="I429" s="54"/>
      <c r="J429" s="36"/>
      <c r="K429" s="36"/>
      <c r="L429" s="36"/>
      <c r="M429" s="36"/>
      <c r="N429" s="36"/>
      <c r="O429" s="54"/>
      <c r="P429" s="36"/>
      <c r="Q429" s="36"/>
      <c r="R429" s="36"/>
      <c r="S429" s="36"/>
    </row>
    <row r="430" spans="2:19" x14ac:dyDescent="0.15">
      <c r="B430" s="36"/>
      <c r="C430" s="54"/>
      <c r="D430" s="36"/>
      <c r="E430" s="36"/>
      <c r="F430" s="36"/>
      <c r="G430" s="36"/>
      <c r="H430" s="36"/>
      <c r="I430" s="54"/>
      <c r="J430" s="36"/>
      <c r="K430" s="36"/>
      <c r="L430" s="36"/>
      <c r="M430" s="36"/>
      <c r="N430" s="36"/>
      <c r="O430" s="54"/>
      <c r="P430" s="36"/>
      <c r="Q430" s="36"/>
      <c r="R430" s="36"/>
      <c r="S430" s="36"/>
    </row>
    <row r="431" spans="2:19" x14ac:dyDescent="0.15">
      <c r="B431" s="36"/>
      <c r="C431" s="54"/>
      <c r="D431" s="36"/>
      <c r="E431" s="36"/>
      <c r="F431" s="36"/>
      <c r="G431" s="36"/>
      <c r="H431" s="36"/>
      <c r="I431" s="54"/>
      <c r="J431" s="36"/>
      <c r="K431" s="36"/>
      <c r="L431" s="36"/>
      <c r="M431" s="36"/>
      <c r="N431" s="36"/>
      <c r="O431" s="54"/>
      <c r="P431" s="36"/>
      <c r="Q431" s="36"/>
      <c r="R431" s="36"/>
      <c r="S431" s="36"/>
    </row>
    <row r="432" spans="2:19" x14ac:dyDescent="0.15">
      <c r="B432" s="36"/>
      <c r="C432" s="54"/>
      <c r="D432" s="36"/>
      <c r="E432" s="36"/>
      <c r="F432" s="36"/>
      <c r="G432" s="36"/>
      <c r="H432" s="36"/>
      <c r="I432" s="54"/>
      <c r="J432" s="36"/>
      <c r="K432" s="36"/>
      <c r="L432" s="36"/>
      <c r="M432" s="36"/>
      <c r="N432" s="36"/>
      <c r="O432" s="54"/>
      <c r="P432" s="36"/>
      <c r="Q432" s="36"/>
      <c r="R432" s="36"/>
      <c r="S432" s="36"/>
    </row>
    <row r="433" spans="2:19" x14ac:dyDescent="0.15">
      <c r="B433" s="36"/>
      <c r="C433" s="54"/>
      <c r="D433" s="36"/>
      <c r="E433" s="36"/>
      <c r="F433" s="36"/>
      <c r="G433" s="36"/>
      <c r="H433" s="36"/>
      <c r="I433" s="54"/>
      <c r="J433" s="36"/>
      <c r="K433" s="36"/>
      <c r="L433" s="36"/>
      <c r="M433" s="36"/>
      <c r="N433" s="36"/>
      <c r="O433" s="54"/>
      <c r="P433" s="36"/>
      <c r="Q433" s="36"/>
      <c r="R433" s="36"/>
      <c r="S433" s="36"/>
    </row>
    <row r="434" spans="2:19" x14ac:dyDescent="0.15">
      <c r="B434" s="36"/>
      <c r="C434" s="54"/>
      <c r="D434" s="36"/>
      <c r="E434" s="36"/>
      <c r="F434" s="36"/>
      <c r="G434" s="36"/>
      <c r="H434" s="36"/>
      <c r="I434" s="54"/>
      <c r="J434" s="36"/>
      <c r="K434" s="36"/>
      <c r="L434" s="36"/>
      <c r="M434" s="36"/>
      <c r="N434" s="36"/>
      <c r="O434" s="54"/>
      <c r="P434" s="36"/>
      <c r="Q434" s="36"/>
      <c r="R434" s="36"/>
      <c r="S434" s="36"/>
    </row>
    <row r="435" spans="2:19" x14ac:dyDescent="0.15">
      <c r="B435" s="36"/>
      <c r="C435" s="54"/>
      <c r="D435" s="36"/>
      <c r="E435" s="36"/>
      <c r="F435" s="36"/>
      <c r="G435" s="36"/>
      <c r="H435" s="36"/>
      <c r="I435" s="54"/>
      <c r="J435" s="36"/>
      <c r="K435" s="36"/>
      <c r="L435" s="36"/>
      <c r="M435" s="36"/>
      <c r="N435" s="36"/>
      <c r="O435" s="54"/>
      <c r="P435" s="36"/>
      <c r="Q435" s="36"/>
      <c r="R435" s="36"/>
      <c r="S435" s="36"/>
    </row>
    <row r="436" spans="2:19" x14ac:dyDescent="0.15">
      <c r="B436" s="36"/>
      <c r="C436" s="54"/>
      <c r="D436" s="36"/>
      <c r="E436" s="36"/>
      <c r="F436" s="36"/>
      <c r="G436" s="36"/>
      <c r="H436" s="36"/>
      <c r="I436" s="54"/>
      <c r="J436" s="36"/>
      <c r="K436" s="36"/>
      <c r="L436" s="36"/>
      <c r="M436" s="36"/>
      <c r="N436" s="36"/>
      <c r="O436" s="54"/>
      <c r="P436" s="36"/>
      <c r="Q436" s="36"/>
      <c r="R436" s="36"/>
      <c r="S436" s="36"/>
    </row>
    <row r="437" spans="2:19" x14ac:dyDescent="0.15">
      <c r="B437" s="36"/>
      <c r="C437" s="54"/>
      <c r="D437" s="36"/>
      <c r="E437" s="36"/>
      <c r="F437" s="36"/>
      <c r="G437" s="36"/>
      <c r="H437" s="36"/>
      <c r="I437" s="54"/>
      <c r="J437" s="36"/>
      <c r="K437" s="36"/>
      <c r="L437" s="36"/>
      <c r="M437" s="36"/>
      <c r="N437" s="36"/>
      <c r="O437" s="54"/>
      <c r="P437" s="36"/>
      <c r="Q437" s="36"/>
      <c r="R437" s="36"/>
      <c r="S437" s="36"/>
    </row>
    <row r="438" spans="2:19" x14ac:dyDescent="0.15">
      <c r="B438" s="36"/>
      <c r="C438" s="54"/>
      <c r="D438" s="36"/>
      <c r="E438" s="36"/>
      <c r="F438" s="36"/>
      <c r="G438" s="36"/>
      <c r="H438" s="36"/>
      <c r="I438" s="54"/>
      <c r="J438" s="36"/>
      <c r="K438" s="36"/>
      <c r="L438" s="36"/>
      <c r="M438" s="36"/>
      <c r="N438" s="36"/>
      <c r="O438" s="54"/>
      <c r="P438" s="36"/>
      <c r="Q438" s="36"/>
      <c r="R438" s="36"/>
      <c r="S438" s="36"/>
    </row>
    <row r="439" spans="2:19" x14ac:dyDescent="0.15">
      <c r="B439" s="36"/>
      <c r="C439" s="54"/>
      <c r="D439" s="36"/>
      <c r="E439" s="36"/>
      <c r="F439" s="36"/>
      <c r="G439" s="36"/>
      <c r="H439" s="36"/>
      <c r="I439" s="54"/>
      <c r="J439" s="36"/>
      <c r="K439" s="36"/>
      <c r="L439" s="36"/>
      <c r="M439" s="36"/>
      <c r="N439" s="36"/>
      <c r="O439" s="54"/>
      <c r="P439" s="36"/>
      <c r="Q439" s="36"/>
      <c r="R439" s="36"/>
      <c r="S439" s="36"/>
    </row>
    <row r="440" spans="2:19" x14ac:dyDescent="0.15">
      <c r="B440" s="36"/>
      <c r="C440" s="54"/>
      <c r="D440" s="36"/>
      <c r="E440" s="36"/>
      <c r="F440" s="36"/>
      <c r="G440" s="36"/>
      <c r="H440" s="36"/>
      <c r="I440" s="54"/>
      <c r="J440" s="36"/>
      <c r="K440" s="36"/>
      <c r="L440" s="36"/>
      <c r="M440" s="36"/>
      <c r="N440" s="36"/>
      <c r="O440" s="54"/>
      <c r="P440" s="36"/>
      <c r="Q440" s="36"/>
      <c r="R440" s="36"/>
      <c r="S440" s="36"/>
    </row>
    <row r="441" spans="2:19" x14ac:dyDescent="0.15">
      <c r="B441" s="36"/>
      <c r="C441" s="54"/>
      <c r="D441" s="36"/>
      <c r="E441" s="36"/>
      <c r="F441" s="36"/>
      <c r="G441" s="36"/>
      <c r="H441" s="36"/>
      <c r="I441" s="54"/>
      <c r="J441" s="36"/>
      <c r="K441" s="36"/>
      <c r="L441" s="36"/>
      <c r="M441" s="36"/>
      <c r="N441" s="36"/>
      <c r="O441" s="54"/>
      <c r="P441" s="36"/>
      <c r="Q441" s="36"/>
      <c r="R441" s="36"/>
      <c r="S441" s="36"/>
    </row>
    <row r="442" spans="2:19" x14ac:dyDescent="0.15">
      <c r="B442" s="36"/>
      <c r="C442" s="54"/>
      <c r="D442" s="36"/>
      <c r="E442" s="36"/>
      <c r="F442" s="36"/>
      <c r="G442" s="36"/>
      <c r="H442" s="36"/>
      <c r="I442" s="54"/>
      <c r="J442" s="36"/>
      <c r="K442" s="36"/>
      <c r="L442" s="36"/>
      <c r="M442" s="36"/>
      <c r="N442" s="36"/>
      <c r="O442" s="54"/>
      <c r="P442" s="36"/>
      <c r="Q442" s="36"/>
      <c r="R442" s="36"/>
      <c r="S442" s="36"/>
    </row>
    <row r="443" spans="2:19" x14ac:dyDescent="0.15">
      <c r="B443" s="36"/>
      <c r="C443" s="54"/>
      <c r="D443" s="36"/>
      <c r="E443" s="36"/>
      <c r="F443" s="36"/>
      <c r="G443" s="36"/>
      <c r="H443" s="36"/>
      <c r="I443" s="54"/>
      <c r="J443" s="36"/>
      <c r="K443" s="36"/>
      <c r="L443" s="36"/>
      <c r="M443" s="36"/>
      <c r="N443" s="36"/>
      <c r="O443" s="54"/>
      <c r="P443" s="36"/>
      <c r="Q443" s="36"/>
      <c r="R443" s="36"/>
      <c r="S443" s="36"/>
    </row>
    <row r="444" spans="2:19" x14ac:dyDescent="0.15">
      <c r="B444" s="36"/>
      <c r="C444" s="54"/>
      <c r="D444" s="36"/>
      <c r="E444" s="36"/>
      <c r="F444" s="36"/>
      <c r="G444" s="36"/>
      <c r="H444" s="36"/>
      <c r="I444" s="54"/>
      <c r="J444" s="36"/>
      <c r="K444" s="36"/>
      <c r="L444" s="36"/>
      <c r="M444" s="36"/>
      <c r="N444" s="36"/>
      <c r="O444" s="54"/>
      <c r="P444" s="36"/>
      <c r="Q444" s="36"/>
      <c r="R444" s="36"/>
      <c r="S444" s="36"/>
    </row>
    <row r="445" spans="2:19" x14ac:dyDescent="0.15">
      <c r="B445" s="36"/>
      <c r="C445" s="54"/>
      <c r="D445" s="36"/>
      <c r="E445" s="36"/>
      <c r="F445" s="36"/>
      <c r="G445" s="36"/>
      <c r="H445" s="36"/>
      <c r="I445" s="54"/>
      <c r="J445" s="36"/>
      <c r="K445" s="36"/>
      <c r="L445" s="36"/>
      <c r="M445" s="36"/>
      <c r="N445" s="36"/>
      <c r="O445" s="54"/>
      <c r="P445" s="36"/>
      <c r="Q445" s="36"/>
      <c r="R445" s="36"/>
      <c r="S445" s="36"/>
    </row>
    <row r="446" spans="2:19" x14ac:dyDescent="0.15">
      <c r="B446" s="36"/>
      <c r="C446" s="54"/>
      <c r="D446" s="36"/>
      <c r="E446" s="36"/>
      <c r="F446" s="36"/>
      <c r="G446" s="36"/>
      <c r="H446" s="36"/>
      <c r="I446" s="54"/>
      <c r="J446" s="36"/>
      <c r="K446" s="36"/>
      <c r="L446" s="36"/>
      <c r="M446" s="36"/>
      <c r="N446" s="36"/>
      <c r="O446" s="54"/>
      <c r="P446" s="36"/>
      <c r="Q446" s="36"/>
      <c r="R446" s="36"/>
      <c r="S446" s="36"/>
    </row>
    <row r="447" spans="2:19" x14ac:dyDescent="0.15">
      <c r="B447" s="36"/>
      <c r="C447" s="54"/>
      <c r="D447" s="36"/>
      <c r="E447" s="36"/>
      <c r="F447" s="36"/>
      <c r="G447" s="36"/>
      <c r="H447" s="36"/>
      <c r="I447" s="54"/>
      <c r="J447" s="36"/>
      <c r="K447" s="36"/>
      <c r="L447" s="36"/>
      <c r="M447" s="36"/>
      <c r="N447" s="36"/>
      <c r="O447" s="54"/>
      <c r="P447" s="36"/>
      <c r="Q447" s="36"/>
      <c r="R447" s="36"/>
      <c r="S447" s="36"/>
    </row>
    <row r="448" spans="2:19" x14ac:dyDescent="0.15">
      <c r="B448" s="36"/>
      <c r="C448" s="54"/>
      <c r="D448" s="36"/>
      <c r="E448" s="36"/>
      <c r="F448" s="36"/>
      <c r="G448" s="36"/>
      <c r="H448" s="36"/>
      <c r="I448" s="54"/>
      <c r="J448" s="36"/>
      <c r="K448" s="36"/>
      <c r="L448" s="36"/>
      <c r="M448" s="36"/>
      <c r="N448" s="36"/>
      <c r="O448" s="54"/>
      <c r="P448" s="36"/>
      <c r="Q448" s="36"/>
      <c r="R448" s="36"/>
      <c r="S448" s="36"/>
    </row>
    <row r="449" spans="2:19" x14ac:dyDescent="0.15">
      <c r="B449" s="36"/>
      <c r="C449" s="54"/>
      <c r="D449" s="36"/>
      <c r="E449" s="36"/>
      <c r="F449" s="36"/>
      <c r="G449" s="36"/>
      <c r="H449" s="36"/>
      <c r="I449" s="54"/>
      <c r="J449" s="36"/>
      <c r="K449" s="36"/>
      <c r="L449" s="36"/>
      <c r="M449" s="36"/>
      <c r="N449" s="36"/>
      <c r="O449" s="54"/>
      <c r="P449" s="36"/>
      <c r="Q449" s="36"/>
      <c r="R449" s="36"/>
      <c r="S449" s="36"/>
    </row>
    <row r="450" spans="2:19" x14ac:dyDescent="0.15">
      <c r="B450" s="36"/>
      <c r="C450" s="54"/>
      <c r="D450" s="36"/>
      <c r="E450" s="36"/>
      <c r="F450" s="36"/>
      <c r="G450" s="36"/>
      <c r="H450" s="36"/>
      <c r="I450" s="54"/>
      <c r="J450" s="36"/>
      <c r="K450" s="36"/>
      <c r="L450" s="36"/>
      <c r="M450" s="36"/>
      <c r="N450" s="36"/>
      <c r="O450" s="54"/>
      <c r="P450" s="36"/>
      <c r="Q450" s="36"/>
      <c r="R450" s="36"/>
      <c r="S450" s="36"/>
    </row>
    <row r="451" spans="2:19" x14ac:dyDescent="0.15">
      <c r="B451" s="36"/>
      <c r="C451" s="54"/>
      <c r="D451" s="36"/>
      <c r="E451" s="36"/>
      <c r="F451" s="36"/>
      <c r="G451" s="36"/>
      <c r="H451" s="36"/>
      <c r="I451" s="54"/>
      <c r="J451" s="36"/>
      <c r="K451" s="36"/>
      <c r="L451" s="36"/>
      <c r="M451" s="36"/>
      <c r="N451" s="36"/>
      <c r="O451" s="54"/>
      <c r="P451" s="36"/>
      <c r="Q451" s="36"/>
      <c r="R451" s="36"/>
      <c r="S451" s="36"/>
    </row>
    <row r="452" spans="2:19" x14ac:dyDescent="0.15">
      <c r="B452" s="36"/>
      <c r="C452" s="54"/>
      <c r="D452" s="36"/>
      <c r="E452" s="36"/>
      <c r="F452" s="36"/>
      <c r="G452" s="36"/>
      <c r="H452" s="36"/>
      <c r="I452" s="54"/>
      <c r="J452" s="36"/>
      <c r="K452" s="36"/>
      <c r="L452" s="36"/>
      <c r="M452" s="36"/>
      <c r="N452" s="36"/>
      <c r="O452" s="54"/>
      <c r="P452" s="36"/>
      <c r="Q452" s="36"/>
      <c r="R452" s="36"/>
      <c r="S452" s="36"/>
    </row>
    <row r="453" spans="2:19" x14ac:dyDescent="0.15">
      <c r="B453" s="36"/>
      <c r="C453" s="54"/>
      <c r="D453" s="36"/>
      <c r="E453" s="36"/>
      <c r="F453" s="36"/>
      <c r="G453" s="36"/>
      <c r="H453" s="36"/>
      <c r="I453" s="54"/>
      <c r="J453" s="36"/>
      <c r="K453" s="36"/>
      <c r="L453" s="36"/>
      <c r="M453" s="36"/>
      <c r="N453" s="36"/>
      <c r="O453" s="54"/>
      <c r="P453" s="36"/>
      <c r="Q453" s="36"/>
      <c r="R453" s="36"/>
      <c r="S453" s="36"/>
    </row>
    <row r="454" spans="2:19" x14ac:dyDescent="0.15">
      <c r="B454" s="36"/>
      <c r="C454" s="54"/>
      <c r="D454" s="36"/>
      <c r="E454" s="36"/>
      <c r="F454" s="36"/>
      <c r="G454" s="36"/>
      <c r="H454" s="36"/>
      <c r="I454" s="54"/>
      <c r="J454" s="36"/>
      <c r="K454" s="36"/>
      <c r="L454" s="36"/>
      <c r="M454" s="36"/>
      <c r="N454" s="36"/>
      <c r="O454" s="54"/>
      <c r="P454" s="36"/>
      <c r="Q454" s="36"/>
      <c r="R454" s="36"/>
      <c r="S454" s="36"/>
    </row>
    <row r="455" spans="2:19" x14ac:dyDescent="0.15">
      <c r="B455" s="36"/>
      <c r="C455" s="54"/>
      <c r="D455" s="36"/>
      <c r="E455" s="36"/>
      <c r="F455" s="36"/>
      <c r="G455" s="36"/>
      <c r="H455" s="36"/>
      <c r="I455" s="54"/>
      <c r="J455" s="36"/>
      <c r="K455" s="36"/>
      <c r="L455" s="36"/>
      <c r="M455" s="36"/>
      <c r="N455" s="36"/>
      <c r="O455" s="54"/>
      <c r="P455" s="36"/>
      <c r="Q455" s="36"/>
      <c r="R455" s="36"/>
      <c r="S455" s="36"/>
    </row>
    <row r="456" spans="2:19" x14ac:dyDescent="0.15">
      <c r="B456" s="36"/>
      <c r="C456" s="54"/>
      <c r="D456" s="36"/>
      <c r="E456" s="36"/>
      <c r="F456" s="36"/>
      <c r="G456" s="36"/>
      <c r="H456" s="36"/>
      <c r="I456" s="54"/>
      <c r="J456" s="36"/>
      <c r="K456" s="36"/>
      <c r="L456" s="36"/>
      <c r="M456" s="36"/>
      <c r="N456" s="36"/>
      <c r="O456" s="54"/>
      <c r="P456" s="36"/>
      <c r="Q456" s="36"/>
      <c r="R456" s="36"/>
      <c r="S456" s="36"/>
    </row>
    <row r="457" spans="2:19" x14ac:dyDescent="0.15">
      <c r="B457" s="36"/>
      <c r="C457" s="54"/>
      <c r="D457" s="36"/>
      <c r="E457" s="36"/>
      <c r="F457" s="36"/>
      <c r="G457" s="36"/>
      <c r="H457" s="36"/>
      <c r="I457" s="54"/>
      <c r="J457" s="36"/>
      <c r="K457" s="36"/>
      <c r="L457" s="36"/>
      <c r="M457" s="36"/>
      <c r="N457" s="36"/>
      <c r="O457" s="54"/>
      <c r="P457" s="36"/>
      <c r="Q457" s="36"/>
      <c r="R457" s="36"/>
      <c r="S457" s="36"/>
    </row>
  </sheetData>
  <sheetProtection formatCells="0" formatColumns="0" formatRows="0" insertColumns="0" insertRows="0" insertHyperlinks="0" deleteColumns="0" deleteRows="0" sort="0" autoFilter="0" pivotTables="0"/>
  <mergeCells count="72">
    <mergeCell ref="O353:O355"/>
    <mergeCell ref="D354:F354"/>
    <mergeCell ref="J354:L354"/>
    <mergeCell ref="P354:R354"/>
    <mergeCell ref="B303:B305"/>
    <mergeCell ref="C303:C305"/>
    <mergeCell ref="H303:H305"/>
    <mergeCell ref="I303:I305"/>
    <mergeCell ref="N303:N305"/>
    <mergeCell ref="O303:O305"/>
    <mergeCell ref="B353:B355"/>
    <mergeCell ref="C353:C355"/>
    <mergeCell ref="H353:H355"/>
    <mergeCell ref="I353:I355"/>
    <mergeCell ref="N353:N355"/>
    <mergeCell ref="B203:B205"/>
    <mergeCell ref="C203:C205"/>
    <mergeCell ref="H203:H205"/>
    <mergeCell ref="I203:I205"/>
    <mergeCell ref="P304:R304"/>
    <mergeCell ref="B253:B255"/>
    <mergeCell ref="C253:C255"/>
    <mergeCell ref="H253:H255"/>
    <mergeCell ref="I253:I255"/>
    <mergeCell ref="N253:N255"/>
    <mergeCell ref="D254:F254"/>
    <mergeCell ref="J254:L254"/>
    <mergeCell ref="P104:R104"/>
    <mergeCell ref="O153:O155"/>
    <mergeCell ref="P154:R154"/>
    <mergeCell ref="O103:O105"/>
    <mergeCell ref="D304:F304"/>
    <mergeCell ref="J304:L304"/>
    <mergeCell ref="P204:R204"/>
    <mergeCell ref="O253:O255"/>
    <mergeCell ref="P254:R254"/>
    <mergeCell ref="N153:N155"/>
    <mergeCell ref="D154:F154"/>
    <mergeCell ref="J154:L154"/>
    <mergeCell ref="N203:N205"/>
    <mergeCell ref="O203:O205"/>
    <mergeCell ref="D204:F204"/>
    <mergeCell ref="J204:L204"/>
    <mergeCell ref="D4:F4"/>
    <mergeCell ref="J4:L4"/>
    <mergeCell ref="B153:B155"/>
    <mergeCell ref="C153:C155"/>
    <mergeCell ref="H153:H155"/>
    <mergeCell ref="I153:I155"/>
    <mergeCell ref="B103:B105"/>
    <mergeCell ref="C103:C105"/>
    <mergeCell ref="H103:H105"/>
    <mergeCell ref="I103:I105"/>
    <mergeCell ref="N103:N105"/>
    <mergeCell ref="D104:F104"/>
    <mergeCell ref="J104:L104"/>
    <mergeCell ref="P4:R4"/>
    <mergeCell ref="B53:B55"/>
    <mergeCell ref="C53:C55"/>
    <mergeCell ref="H53:H55"/>
    <mergeCell ref="I53:I55"/>
    <mergeCell ref="N53:N55"/>
    <mergeCell ref="O53:O55"/>
    <mergeCell ref="D54:F54"/>
    <mergeCell ref="J54:L54"/>
    <mergeCell ref="P54:R54"/>
    <mergeCell ref="B3:B5"/>
    <mergeCell ref="C3:C5"/>
    <mergeCell ref="H3:H5"/>
    <mergeCell ref="I3:I5"/>
    <mergeCell ref="N3:N5"/>
    <mergeCell ref="O3:O5"/>
  </mergeCells>
  <phoneticPr fontId="1"/>
  <conditionalFormatting sqref="A1:XFD1048576">
    <cfRule type="containsText" dxfId="6" priority="1" operator="containsText" text="[">
      <formula>NOT(ISERROR(SEARCH("[",A1)))</formula>
    </cfRule>
  </conditionalFormatting>
  <pageMargins left="0.23622047244094491" right="0.23622047244094491" top="0.15748031496062992" bottom="0.15748031496062992" header="0.35433070866141736" footer="0.23622047244094491"/>
  <pageSetup paperSize="9" scale="95" orientation="landscape" r:id="rId1"/>
  <headerFooter>
    <oddHeader>&amp;L【調理室検討用】詳細献立</oddHeader>
  </headerFooter>
  <rowBreaks count="7" manualBreakCount="7">
    <brk id="50" max="17" man="1"/>
    <brk id="100" max="17" man="1"/>
    <brk id="150" max="17" man="1"/>
    <brk id="200" max="17" man="1"/>
    <brk id="250" max="17" man="1"/>
    <brk id="300" max="17" man="1"/>
    <brk id="350" max="1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9A738-3F28-4037-9DA3-FC858D7EB488}">
  <sheetPr>
    <tabColor rgb="FFFF0000"/>
  </sheetPr>
  <dimension ref="A1:K400"/>
  <sheetViews>
    <sheetView showZeros="0" tabSelected="1" view="pageBreakPreview" zoomScale="80" zoomScaleNormal="85" zoomScaleSheetLayoutView="80" workbookViewId="0">
      <selection activeCell="M14" sqref="M14"/>
    </sheetView>
  </sheetViews>
  <sheetFormatPr defaultColWidth="9" defaultRowHeight="13.5" x14ac:dyDescent="0.15"/>
  <cols>
    <col min="1" max="1" width="2" style="4" customWidth="1"/>
    <col min="2" max="2" width="20.625" style="1" customWidth="1"/>
    <col min="3" max="3" width="11.125" style="1" customWidth="1"/>
    <col min="4" max="4" width="1.375" style="1" customWidth="1"/>
    <col min="5" max="5" width="20.625" style="1" customWidth="1"/>
    <col min="6" max="6" width="11.125" style="1" customWidth="1"/>
    <col min="7" max="7" width="1.5" style="1" customWidth="1"/>
    <col min="8" max="8" width="20.625" style="1" customWidth="1"/>
    <col min="9" max="9" width="11.125" style="1" customWidth="1"/>
    <col min="10" max="10" width="1.125" style="1" customWidth="1"/>
    <col min="11" max="11" width="9" style="41"/>
    <col min="12" max="16384" width="9" style="1"/>
  </cols>
  <sheetData>
    <row r="1" spans="1:9" ht="6.75" customHeight="1" x14ac:dyDescent="0.15"/>
    <row r="2" spans="1:9" ht="15" customHeight="1" x14ac:dyDescent="0.15">
      <c r="B2" s="65">
        <f>'ＡＢＣ (2)'!D2</f>
        <v>45666</v>
      </c>
      <c r="E2" s="5">
        <f>'ＡＢＣ (2)'!J2</f>
        <v>45670</v>
      </c>
      <c r="H2" s="5">
        <f>'ＡＢＣ (2)'!P2</f>
        <v>45671</v>
      </c>
    </row>
    <row r="3" spans="1:9" ht="6" customHeight="1" x14ac:dyDescent="0.15">
      <c r="B3" s="5"/>
      <c r="E3" s="5"/>
      <c r="H3" s="5"/>
    </row>
    <row r="4" spans="1:9" ht="21" customHeight="1" thickBot="1" x14ac:dyDescent="0.2">
      <c r="B4" s="42" t="s">
        <v>26</v>
      </c>
      <c r="C4" s="39" t="s">
        <v>22</v>
      </c>
      <c r="D4" s="43"/>
      <c r="E4" s="42" t="s">
        <v>26</v>
      </c>
      <c r="F4" s="39" t="s">
        <v>22</v>
      </c>
      <c r="G4" s="43"/>
      <c r="H4" s="42" t="s">
        <v>26</v>
      </c>
      <c r="I4" s="39" t="s">
        <v>22</v>
      </c>
    </row>
    <row r="5" spans="1:9" ht="16.7" customHeight="1" thickTop="1" x14ac:dyDescent="0.15">
      <c r="B5" s="46" t="str">
        <f>'ＡＢＣ (2)'!B6</f>
        <v>[ご飯]</v>
      </c>
      <c r="C5" s="40" t="str">
        <f>'ＡＢＣ (2)'!C6</f>
        <v/>
      </c>
      <c r="E5" s="46" t="str">
        <f>'ＡＢＣ (2)'!H6</f>
        <v>[ご飯]</v>
      </c>
      <c r="F5" s="40" t="str">
        <f>'ＡＢＣ (2)'!I6</f>
        <v/>
      </c>
      <c r="H5" s="46" t="str">
        <f>'ＡＢＣ (2)'!N6</f>
        <v>[ご飯]</v>
      </c>
      <c r="I5" s="40" t="str">
        <f>'ＡＢＣ (2)'!O6</f>
        <v/>
      </c>
    </row>
    <row r="6" spans="1:9" ht="16.7" customHeight="1" x14ac:dyDescent="0.15">
      <c r="B6" s="47" t="str">
        <f>'ＡＢＣ (2)'!B7</f>
        <v xml:space="preserve">  水稲穀粒(精白米)</v>
      </c>
      <c r="C6" s="14">
        <f>'ＡＢＣ (2)'!C7</f>
        <v>80</v>
      </c>
      <c r="E6" s="47" t="str">
        <f>'ＡＢＣ (2)'!H7</f>
        <v xml:space="preserve">  水稲穀粒(精白米)</v>
      </c>
      <c r="F6" s="14">
        <f>'ＡＢＣ (2)'!I7</f>
        <v>80</v>
      </c>
      <c r="H6" s="47" t="str">
        <f>'ＡＢＣ (2)'!N7</f>
        <v xml:space="preserve">  水稲穀粒(精白米)</v>
      </c>
      <c r="I6" s="14">
        <f>'ＡＢＣ (2)'!O7</f>
        <v>80</v>
      </c>
    </row>
    <row r="7" spans="1:9" ht="16.7" customHeight="1" x14ac:dyDescent="0.15">
      <c r="B7" s="47" t="str">
        <f>'ＡＢＣ (2)'!B8</f>
        <v xml:space="preserve">  強化米（鉄分プラス）</v>
      </c>
      <c r="C7" s="14">
        <f>'ＡＢＣ (2)'!C8</f>
        <v>0.24</v>
      </c>
      <c r="E7" s="47" t="str">
        <f>'ＡＢＣ (2)'!H8</f>
        <v xml:space="preserve">  強化米（鉄分プラス）</v>
      </c>
      <c r="F7" s="14">
        <f>'ＡＢＣ (2)'!I8</f>
        <v>0.24</v>
      </c>
      <c r="H7" s="47" t="str">
        <f>'ＡＢＣ (2)'!N8</f>
        <v xml:space="preserve">  強化米（鉄分プラス）</v>
      </c>
      <c r="I7" s="14">
        <f>'ＡＢＣ (2)'!O8</f>
        <v>0.24</v>
      </c>
    </row>
    <row r="8" spans="1:9" ht="16.7" customHeight="1" x14ac:dyDescent="0.15">
      <c r="B8" s="47" t="str">
        <f>'ＡＢＣ (2)'!B9</f>
        <v/>
      </c>
      <c r="C8" s="14" t="str">
        <f>'ＡＢＣ (2)'!C9</f>
        <v/>
      </c>
      <c r="E8" s="47" t="str">
        <f>'ＡＢＣ (2)'!H9</f>
        <v/>
      </c>
      <c r="F8" s="14" t="str">
        <f>'ＡＢＣ (2)'!I9</f>
        <v/>
      </c>
      <c r="H8" s="47" t="str">
        <f>'ＡＢＣ (2)'!N9</f>
        <v>[牛乳]</v>
      </c>
      <c r="I8" s="14" t="str">
        <f>'ＡＢＣ (2)'!O9</f>
        <v/>
      </c>
    </row>
    <row r="9" spans="1:9" ht="16.7" customHeight="1" x14ac:dyDescent="0.15">
      <c r="B9" s="47" t="str">
        <f>'ＡＢＣ (2)'!B10</f>
        <v>[牛乳]</v>
      </c>
      <c r="C9" s="14" t="str">
        <f>'ＡＢＣ (2)'!C10</f>
        <v/>
      </c>
      <c r="E9" s="47" t="str">
        <f>'ＡＢＣ (2)'!H10</f>
        <v>[キーマカレー]</v>
      </c>
      <c r="F9" s="14" t="str">
        <f>'ＡＢＣ (2)'!I10</f>
        <v/>
      </c>
      <c r="H9" s="47" t="str">
        <f>'ＡＢＣ (2)'!N10</f>
        <v>　牛乳</v>
      </c>
      <c r="I9" s="14">
        <f>'ＡＢＣ (2)'!O10</f>
        <v>1</v>
      </c>
    </row>
    <row r="10" spans="1:9" ht="16.7" customHeight="1" x14ac:dyDescent="0.15">
      <c r="A10" s="4">
        <v>1</v>
      </c>
      <c r="B10" s="47" t="str">
        <f>'ＡＢＣ (2)'!B11</f>
        <v>　牛乳</v>
      </c>
      <c r="C10" s="14">
        <f>'ＡＢＣ (2)'!C11</f>
        <v>1</v>
      </c>
      <c r="E10" s="47" t="str">
        <f>'ＡＢＣ (2)'!H11</f>
        <v xml:space="preserve">  豚ひき肉</v>
      </c>
      <c r="F10" s="14">
        <f>'ＡＢＣ (2)'!I11</f>
        <v>30</v>
      </c>
      <c r="G10" s="6"/>
      <c r="H10" s="47" t="str">
        <f>'ＡＢＣ (2)'!N11</f>
        <v/>
      </c>
      <c r="I10" s="14" t="str">
        <f>'ＡＢＣ (2)'!O11</f>
        <v/>
      </c>
    </row>
    <row r="11" spans="1:9" ht="16.7" customHeight="1" x14ac:dyDescent="0.15">
      <c r="A11" s="4">
        <v>2</v>
      </c>
      <c r="B11" s="47" t="str">
        <f>'ＡＢＣ (2)'!B12</f>
        <v/>
      </c>
      <c r="C11" s="12" t="str">
        <f>'ＡＢＣ (2)'!C12</f>
        <v/>
      </c>
      <c r="E11" s="48" t="str">
        <f>'ＡＢＣ (2)'!H12</f>
        <v xml:space="preserve">  たまねぎ</v>
      </c>
      <c r="F11" s="14">
        <f>'ＡＢＣ (2)'!I12</f>
        <v>30</v>
      </c>
      <c r="G11" s="6"/>
      <c r="H11" s="48" t="str">
        <f>'ＡＢＣ (2)'!N12</f>
        <v>[鶏肉の松風焼き]</v>
      </c>
      <c r="I11" s="14" t="str">
        <f>'ＡＢＣ (2)'!O12</f>
        <v/>
      </c>
    </row>
    <row r="12" spans="1:9" ht="16.7" customHeight="1" x14ac:dyDescent="0.15">
      <c r="A12" s="4">
        <v>3</v>
      </c>
      <c r="B12" s="47" t="str">
        <f>'ＡＢＣ (2)'!B13</f>
        <v>[ぶりカツ]</v>
      </c>
      <c r="C12" s="13" t="str">
        <f>'ＡＢＣ (2)'!C13</f>
        <v/>
      </c>
      <c r="E12" s="48" t="str">
        <f>'ＡＢＣ (2)'!H13</f>
        <v xml:space="preserve">  ソテーオニオン</v>
      </c>
      <c r="F12" s="15">
        <f>'ＡＢＣ (2)'!I13</f>
        <v>15</v>
      </c>
      <c r="G12" s="6"/>
      <c r="H12" s="48" t="str">
        <f>'ＡＢＣ (2)'!N13</f>
        <v>　鶏ひき肉</v>
      </c>
      <c r="I12" s="15">
        <f>'ＡＢＣ (2)'!O13</f>
        <v>40</v>
      </c>
    </row>
    <row r="13" spans="1:9" ht="16.7" customHeight="1" x14ac:dyDescent="0.15">
      <c r="A13" s="4">
        <v>4</v>
      </c>
      <c r="B13" s="47" t="str">
        <f>'ＡＢＣ (2)'!B14</f>
        <v xml:space="preserve">  ぶりフライ50ｇ</v>
      </c>
      <c r="C13" s="13">
        <f>'ＡＢＣ (2)'!C14</f>
        <v>1</v>
      </c>
      <c r="E13" s="48" t="str">
        <f>'ＡＢＣ (2)'!H14</f>
        <v xml:space="preserve">  にんじん</v>
      </c>
      <c r="F13" s="15">
        <f>'ＡＢＣ (2)'!I14</f>
        <v>15</v>
      </c>
      <c r="G13" s="6"/>
      <c r="H13" s="48" t="str">
        <f>'ＡＢＣ (2)'!N14</f>
        <v xml:space="preserve">  ソテーオニオン</v>
      </c>
      <c r="I13" s="15">
        <f>'ＡＢＣ (2)'!O14</f>
        <v>25</v>
      </c>
    </row>
    <row r="14" spans="1:9" ht="16.7" customHeight="1" x14ac:dyDescent="0.15">
      <c r="A14" s="4">
        <v>5</v>
      </c>
      <c r="B14" s="47" t="str">
        <f>'ＡＢＣ (2)'!B15</f>
        <v>　白絞油</v>
      </c>
      <c r="C14" s="13">
        <f>'ＡＢＣ (2)'!C15</f>
        <v>5</v>
      </c>
      <c r="E14" s="48" t="str">
        <f>'ＡＢＣ (2)'!H15</f>
        <v>　まめプラス</v>
      </c>
      <c r="F14" s="15">
        <f>'ＡＢＣ (2)'!I15</f>
        <v>8</v>
      </c>
      <c r="G14" s="6"/>
      <c r="H14" s="48" t="str">
        <f>'ＡＢＣ (2)'!N15</f>
        <v>　まめプラス</v>
      </c>
      <c r="I14" s="15">
        <f>'ＡＢＣ (2)'!O15</f>
        <v>2</v>
      </c>
    </row>
    <row r="15" spans="1:9" ht="16.7" customHeight="1" x14ac:dyDescent="0.15">
      <c r="A15" s="4">
        <v>6</v>
      </c>
      <c r="B15" s="47" t="str">
        <f>'ＡＢＣ (2)'!B16</f>
        <v/>
      </c>
      <c r="C15" s="13" t="str">
        <f>'ＡＢＣ (2)'!C16</f>
        <v/>
      </c>
      <c r="E15" s="48" t="str">
        <f>'ＡＢＣ (2)'!H16</f>
        <v>　サラダ油</v>
      </c>
      <c r="F15" s="15">
        <f>'ＡＢＣ (2)'!I16</f>
        <v>0.5</v>
      </c>
      <c r="G15" s="6"/>
      <c r="H15" s="48" t="str">
        <f>'ＡＢＣ (2)'!N16</f>
        <v>　とりがらスープ</v>
      </c>
      <c r="I15" s="15">
        <f>'ＡＢＣ (2)'!O16</f>
        <v>2</v>
      </c>
    </row>
    <row r="16" spans="1:9" ht="16.7" customHeight="1" x14ac:dyDescent="0.15">
      <c r="A16" s="4">
        <v>7</v>
      </c>
      <c r="B16" s="47" t="str">
        <f>'ＡＢＣ (2)'!B17</f>
        <v/>
      </c>
      <c r="C16" s="13" t="str">
        <f>'ＡＢＣ (2)'!C17</f>
        <v/>
      </c>
      <c r="E16" s="48" t="str">
        <f>'ＡＢＣ (2)'!H17</f>
        <v>　カレー粉</v>
      </c>
      <c r="F16" s="15">
        <f>'ＡＢＣ (2)'!I17</f>
        <v>0.2</v>
      </c>
      <c r="G16" s="6"/>
      <c r="H16" s="48" t="str">
        <f>'ＡＢＣ (2)'!N17</f>
        <v>　パン粉</v>
      </c>
      <c r="I16" s="15">
        <f>'ＡＢＣ (2)'!O17</f>
        <v>3</v>
      </c>
    </row>
    <row r="17" spans="1:9" ht="16.7" customHeight="1" x14ac:dyDescent="0.15">
      <c r="A17" s="4">
        <v>8</v>
      </c>
      <c r="B17" s="47" t="str">
        <f>'ＡＢＣ (2)'!B18</f>
        <v/>
      </c>
      <c r="C17" s="13" t="str">
        <f>'ＡＢＣ (2)'!C18</f>
        <v/>
      </c>
      <c r="E17" s="48" t="str">
        <f>'ＡＢＣ (2)'!H18</f>
        <v>　給食用カレーフレーク</v>
      </c>
      <c r="F17" s="15">
        <f>'ＡＢＣ (2)'!I18</f>
        <v>6</v>
      </c>
      <c r="G17" s="6"/>
      <c r="H17" s="48" t="str">
        <f>'ＡＢＣ (2)'!N18</f>
        <v xml:space="preserve">  清酒(上撰)</v>
      </c>
      <c r="I17" s="15">
        <f>'ＡＢＣ (2)'!O18</f>
        <v>0.8</v>
      </c>
    </row>
    <row r="18" spans="1:9" ht="16.7" customHeight="1" x14ac:dyDescent="0.15">
      <c r="A18" s="4">
        <v>9</v>
      </c>
      <c r="B18" s="47" t="str">
        <f>'ＡＢＣ (2)'!B19</f>
        <v>[白菜のゆずの香和え]</v>
      </c>
      <c r="C18" s="13" t="str">
        <f>'ＡＢＣ (2)'!C19</f>
        <v/>
      </c>
      <c r="E18" s="48" t="str">
        <f>'ＡＢＣ (2)'!H19</f>
        <v>　カレールーフレーク</v>
      </c>
      <c r="F18" s="15">
        <f>'ＡＢＣ (2)'!I19</f>
        <v>5</v>
      </c>
      <c r="G18" s="6"/>
      <c r="H18" s="48" t="str">
        <f>'ＡＢＣ (2)'!N19</f>
        <v xml:space="preserve">  こしょう混合</v>
      </c>
      <c r="I18" s="15">
        <f>'ＡＢＣ (2)'!O19</f>
        <v>0.01</v>
      </c>
    </row>
    <row r="19" spans="1:9" ht="16.7" customHeight="1" x14ac:dyDescent="0.15">
      <c r="A19" s="4">
        <v>10</v>
      </c>
      <c r="B19" s="47" t="str">
        <f>'ＡＢＣ (2)'!B20</f>
        <v xml:space="preserve">  はくさい</v>
      </c>
      <c r="C19" s="13">
        <f>'ＡＢＣ (2)'!C20</f>
        <v>30</v>
      </c>
      <c r="E19" s="48" t="str">
        <f>'ＡＢＣ (2)'!H20</f>
        <v>　トマトケチャップ</v>
      </c>
      <c r="F19" s="15">
        <f>'ＡＢＣ (2)'!I20</f>
        <v>3</v>
      </c>
      <c r="G19" s="6"/>
      <c r="H19" s="48" t="str">
        <f>'ＡＢＣ (2)'!N20</f>
        <v xml:space="preserve">  合わせみそ</v>
      </c>
      <c r="I19" s="15">
        <f>'ＡＢＣ (2)'!O20</f>
        <v>5</v>
      </c>
    </row>
    <row r="20" spans="1:9" ht="16.7" customHeight="1" x14ac:dyDescent="0.15">
      <c r="A20" s="4">
        <v>11</v>
      </c>
      <c r="B20" s="47" t="str">
        <f>'ＡＢＣ (2)'!B21</f>
        <v xml:space="preserve">  りょくとうもやし</v>
      </c>
      <c r="C20" s="13">
        <f>'ＡＢＣ (2)'!C21</f>
        <v>12</v>
      </c>
      <c r="E20" s="48" t="str">
        <f>'ＡＢＣ (2)'!H21</f>
        <v>　ウスターソ－ス</v>
      </c>
      <c r="F20" s="15">
        <f>'ＡＢＣ (2)'!I21</f>
        <v>0.5</v>
      </c>
      <c r="G20" s="6"/>
      <c r="H20" s="48" t="str">
        <f>'ＡＢＣ (2)'!N21</f>
        <v xml:space="preserve">  こいくちしょうゆ</v>
      </c>
      <c r="I20" s="15">
        <f>'ＡＢＣ (2)'!O21</f>
        <v>0.5</v>
      </c>
    </row>
    <row r="21" spans="1:9" ht="16.7" customHeight="1" x14ac:dyDescent="0.15">
      <c r="A21" s="4">
        <v>12</v>
      </c>
      <c r="B21" s="47" t="str">
        <f>'ＡＢＣ (2)'!B22</f>
        <v xml:space="preserve">  カットほうれん草</v>
      </c>
      <c r="C21" s="13">
        <f>'ＡＢＣ (2)'!C22</f>
        <v>15</v>
      </c>
      <c r="E21" s="48" t="str">
        <f>'ＡＢＣ (2)'!H22</f>
        <v xml:space="preserve">  こいくちしょうゆ</v>
      </c>
      <c r="F21" s="14">
        <f>'ＡＢＣ (2)'!I22</f>
        <v>0.8</v>
      </c>
      <c r="G21" s="6"/>
      <c r="H21" s="48" t="str">
        <f>'ＡＢＣ (2)'!N22</f>
        <v xml:space="preserve">  本みりん</v>
      </c>
      <c r="I21" s="15">
        <f>'ＡＢＣ (2)'!O22</f>
        <v>1</v>
      </c>
    </row>
    <row r="22" spans="1:9" ht="16.7" customHeight="1" x14ac:dyDescent="0.15">
      <c r="A22" s="4">
        <v>13</v>
      </c>
      <c r="B22" s="47" t="str">
        <f>'ＡＢＣ (2)'!B23</f>
        <v xml:space="preserve">  にんじん</v>
      </c>
      <c r="C22" s="13">
        <f>'ＡＢＣ (2)'!C23</f>
        <v>8</v>
      </c>
      <c r="E22" s="48" t="str">
        <f>'ＡＢＣ (2)'!H23</f>
        <v xml:space="preserve">  赤ワイン</v>
      </c>
      <c r="F22" s="15">
        <f>'ＡＢＣ (2)'!I23</f>
        <v>1</v>
      </c>
      <c r="G22" s="6"/>
      <c r="H22" s="48" t="str">
        <f>'ＡＢＣ (2)'!N23</f>
        <v xml:space="preserve">  三温糖</v>
      </c>
      <c r="I22" s="15">
        <f>'ＡＢＣ (2)'!O23</f>
        <v>0.5</v>
      </c>
    </row>
    <row r="23" spans="1:9" ht="16.7" customHeight="1" x14ac:dyDescent="0.15">
      <c r="A23" s="4">
        <v>14</v>
      </c>
      <c r="B23" s="47" t="str">
        <f>'ＡＢＣ (2)'!B24</f>
        <v>　すりごま</v>
      </c>
      <c r="C23" s="13">
        <f>'ＡＢＣ (2)'!C24</f>
        <v>1.5</v>
      </c>
      <c r="E23" s="48" t="str">
        <f>'ＡＢＣ (2)'!H24</f>
        <v xml:space="preserve">  食塩</v>
      </c>
      <c r="F23" s="15">
        <f>'ＡＢＣ (2)'!I24</f>
        <v>0.1</v>
      </c>
      <c r="G23" s="6"/>
      <c r="H23" s="48" t="str">
        <f>'ＡＢＣ (2)'!N24</f>
        <v xml:space="preserve">  かたくり粉</v>
      </c>
      <c r="I23" s="15">
        <f>'ＡＢＣ (2)'!O24</f>
        <v>0.5</v>
      </c>
    </row>
    <row r="24" spans="1:9" ht="16.7" customHeight="1" x14ac:dyDescent="0.15">
      <c r="A24" s="4">
        <v>15</v>
      </c>
      <c r="B24" s="47" t="str">
        <f>'ＡＢＣ (2)'!B25</f>
        <v xml:space="preserve">  ゆず(果汁､冷凍)</v>
      </c>
      <c r="C24" s="13">
        <f>'ＡＢＣ (2)'!C25</f>
        <v>0.8</v>
      </c>
      <c r="E24" s="48" t="str">
        <f>'ＡＢＣ (2)'!H25</f>
        <v xml:space="preserve">  こしょう混合</v>
      </c>
      <c r="F24" s="15">
        <f>'ＡＢＣ (2)'!I25</f>
        <v>0.02</v>
      </c>
      <c r="G24" s="6"/>
      <c r="H24" s="48" t="str">
        <f>'ＡＢＣ (2)'!N25</f>
        <v>　ごま(いり）</v>
      </c>
      <c r="I24" s="15">
        <f>'ＡＢＣ (2)'!O25</f>
        <v>2</v>
      </c>
    </row>
    <row r="25" spans="1:9" ht="16.7" customHeight="1" x14ac:dyDescent="0.15">
      <c r="A25" s="4">
        <v>16</v>
      </c>
      <c r="B25" s="47" t="str">
        <f>'ＡＢＣ (2)'!B26</f>
        <v xml:space="preserve">  穀物酢</v>
      </c>
      <c r="C25" s="12">
        <f>'ＡＢＣ (2)'!C26</f>
        <v>0.2</v>
      </c>
      <c r="E25" s="48" t="str">
        <f>'ＡＢＣ (2)'!H26</f>
        <v/>
      </c>
      <c r="F25" s="15" t="str">
        <f>'ＡＢＣ (2)'!I26</f>
        <v/>
      </c>
      <c r="G25" s="6"/>
      <c r="H25" s="48" t="str">
        <f>'ＡＢＣ (2)'!N26</f>
        <v xml:space="preserve">  水</v>
      </c>
      <c r="I25" s="15">
        <f>'ＡＢＣ (2)'!O26</f>
        <v>1</v>
      </c>
    </row>
    <row r="26" spans="1:9" ht="16.7" customHeight="1" x14ac:dyDescent="0.15">
      <c r="A26" s="4">
        <v>17</v>
      </c>
      <c r="B26" s="47" t="str">
        <f>'ＡＢＣ (2)'!B27</f>
        <v xml:space="preserve">  三温糖</v>
      </c>
      <c r="C26" s="13">
        <f>'ＡＢＣ (2)'!C27</f>
        <v>0.4</v>
      </c>
      <c r="E26" s="48" t="str">
        <f>'ＡＢＣ (2)'!H27</f>
        <v>[牛乳]</v>
      </c>
      <c r="F26" s="15" t="str">
        <f>'ＡＢＣ (2)'!I27</f>
        <v/>
      </c>
      <c r="G26" s="6"/>
      <c r="H26" s="48" t="str">
        <f>'ＡＢＣ (2)'!N27</f>
        <v>[五目豆]</v>
      </c>
      <c r="I26" s="15" t="str">
        <f>'ＡＢＣ (2)'!O27</f>
        <v/>
      </c>
    </row>
    <row r="27" spans="1:9" ht="16.7" customHeight="1" x14ac:dyDescent="0.15">
      <c r="A27" s="4">
        <v>18</v>
      </c>
      <c r="B27" s="47" t="str">
        <f>'ＡＢＣ (2)'!B28</f>
        <v xml:space="preserve">  こいくちしょうゆ</v>
      </c>
      <c r="C27" s="13">
        <f>'ＡＢＣ (2)'!C28</f>
        <v>0.8</v>
      </c>
      <c r="E27" s="48" t="str">
        <f>'ＡＢＣ (2)'!H28</f>
        <v>　牛乳</v>
      </c>
      <c r="F27" s="15">
        <f>'ＡＢＣ (2)'!I28</f>
        <v>1</v>
      </c>
      <c r="G27" s="6"/>
      <c r="H27" s="48" t="str">
        <f>'ＡＢＣ (2)'!N28</f>
        <v xml:space="preserve">  大豆（県内産　冷凍）</v>
      </c>
      <c r="I27" s="14">
        <f>'ＡＢＣ (2)'!O28</f>
        <v>15</v>
      </c>
    </row>
    <row r="28" spans="1:9" ht="16.7" customHeight="1" x14ac:dyDescent="0.15">
      <c r="A28" s="4">
        <v>19</v>
      </c>
      <c r="B28" s="47" t="str">
        <f>'ＡＢＣ (2)'!B29</f>
        <v xml:space="preserve">  うすくちしょうゆ</v>
      </c>
      <c r="C28" s="13">
        <f>'ＡＢＣ (2)'!C29</f>
        <v>0.8</v>
      </c>
      <c r="E28" s="48" t="str">
        <f>'ＡＢＣ (2)'!H29</f>
        <v/>
      </c>
      <c r="F28" s="14" t="str">
        <f>'ＡＢＣ (2)'!I29</f>
        <v/>
      </c>
      <c r="G28" s="6"/>
      <c r="H28" s="48" t="str">
        <f>'ＡＢＣ (2)'!N29</f>
        <v xml:space="preserve">  ﾌﾟﾁさつまあげ（ｽﾗｲｽ）</v>
      </c>
      <c r="I28" s="15">
        <f>'ＡＢＣ (2)'!O29</f>
        <v>5</v>
      </c>
    </row>
    <row r="29" spans="1:9" ht="16.7" customHeight="1" x14ac:dyDescent="0.15">
      <c r="A29" s="4">
        <v>20</v>
      </c>
      <c r="B29" s="47" t="str">
        <f>'ＡＢＣ (2)'!B30</f>
        <v xml:space="preserve">  食塩</v>
      </c>
      <c r="C29" s="13">
        <f>'ＡＢＣ (2)'!C30</f>
        <v>0.3</v>
      </c>
      <c r="E29" s="48" t="str">
        <f>'ＡＢＣ (2)'!H30</f>
        <v>[ビーンズサラダ]</v>
      </c>
      <c r="F29" s="15" t="str">
        <f>'ＡＢＣ (2)'!I30</f>
        <v/>
      </c>
      <c r="G29" s="6"/>
      <c r="H29" s="48" t="str">
        <f>'ＡＢＣ (2)'!N30</f>
        <v xml:space="preserve">  干し椎茸</v>
      </c>
      <c r="I29" s="15">
        <f>'ＡＢＣ (2)'!O30</f>
        <v>0.5</v>
      </c>
    </row>
    <row r="30" spans="1:9" ht="16.7" customHeight="1" x14ac:dyDescent="0.15">
      <c r="A30" s="4">
        <v>21</v>
      </c>
      <c r="B30" s="47" t="str">
        <f>'ＡＢＣ (2)'!B31</f>
        <v/>
      </c>
      <c r="C30" s="13" t="str">
        <f>'ＡＢＣ (2)'!C31</f>
        <v/>
      </c>
      <c r="E30" s="48" t="str">
        <f>'ＡＢＣ (2)'!H31</f>
        <v>　まぐろ油漬け</v>
      </c>
      <c r="F30" s="15">
        <f>'ＡＢＣ (2)'!I31</f>
        <v>5</v>
      </c>
      <c r="G30" s="6"/>
      <c r="H30" s="48" t="str">
        <f>'ＡＢＣ (2)'!N31</f>
        <v xml:space="preserve">  にんじん</v>
      </c>
      <c r="I30" s="15">
        <f>'ＡＢＣ (2)'!O31</f>
        <v>10</v>
      </c>
    </row>
    <row r="31" spans="1:9" ht="16.7" customHeight="1" x14ac:dyDescent="0.15">
      <c r="A31" s="4">
        <v>22</v>
      </c>
      <c r="B31" s="47" t="str">
        <f>'ＡＢＣ (2)'!B32</f>
        <v>[雑煮風すまし汁]</v>
      </c>
      <c r="C31" s="13" t="str">
        <f>'ＡＢＣ (2)'!C32</f>
        <v/>
      </c>
      <c r="E31" s="48" t="str">
        <f>'ＡＢＣ (2)'!H32</f>
        <v xml:space="preserve">  キャベツ</v>
      </c>
      <c r="F31" s="15">
        <f>'ＡＢＣ (2)'!I32</f>
        <v>25</v>
      </c>
      <c r="G31" s="6"/>
      <c r="H31" s="48" t="str">
        <f>'ＡＢＣ (2)'!N32</f>
        <v xml:space="preserve">  国産ささがきごぼう</v>
      </c>
      <c r="I31" s="15">
        <f>'ＡＢＣ (2)'!O32</f>
        <v>8</v>
      </c>
    </row>
    <row r="32" spans="1:9" ht="16.7" customHeight="1" x14ac:dyDescent="0.15">
      <c r="A32" s="4">
        <v>23</v>
      </c>
      <c r="B32" s="47" t="str">
        <f>'ＡＢＣ (2)'!B33</f>
        <v>　鶏モモ肉</v>
      </c>
      <c r="C32" s="13">
        <f>'ＡＢＣ (2)'!C33</f>
        <v>8</v>
      </c>
      <c r="E32" s="48" t="str">
        <f>'ＡＢＣ (2)'!H33</f>
        <v>　ミックスビーンズ</v>
      </c>
      <c r="F32" s="15">
        <f>'ＡＢＣ (2)'!I33</f>
        <v>10</v>
      </c>
      <c r="G32" s="6"/>
      <c r="H32" s="48" t="str">
        <f>'ＡＢＣ (2)'!N33</f>
        <v xml:space="preserve">  ダイスれんこん</v>
      </c>
      <c r="I32" s="15">
        <f>'ＡＢＣ (2)'!O33</f>
        <v>8</v>
      </c>
    </row>
    <row r="33" spans="1:9" ht="16.7" customHeight="1" x14ac:dyDescent="0.15">
      <c r="B33" s="47" t="str">
        <f>'ＡＢＣ (2)'!B34</f>
        <v xml:space="preserve"> 冷凍かまぼこ</v>
      </c>
      <c r="C33" s="13">
        <f>'ＡＢＣ (2)'!C34</f>
        <v>10</v>
      </c>
      <c r="E33" s="48" t="str">
        <f>'ＡＢＣ (2)'!H34</f>
        <v xml:space="preserve">  冷凍枝豆むき身</v>
      </c>
      <c r="F33" s="15">
        <f>'ＡＢＣ (2)'!I34</f>
        <v>5</v>
      </c>
      <c r="G33" s="6"/>
      <c r="H33" s="48" t="str">
        <f>'ＡＢＣ (2)'!N34</f>
        <v xml:space="preserve">  ｻｲｺﾛｺﾝﾆｬｸ(煮物用1㎝角)</v>
      </c>
      <c r="I33" s="15">
        <f>'ＡＢＣ (2)'!O34</f>
        <v>10</v>
      </c>
    </row>
    <row r="34" spans="1:9" ht="16.7" customHeight="1" x14ac:dyDescent="0.15">
      <c r="B34" s="47" t="str">
        <f>'ＡＢＣ (2)'!B35</f>
        <v xml:space="preserve">  煮込み餅</v>
      </c>
      <c r="C34" s="13">
        <f>'ＡＢＣ (2)'!C35</f>
        <v>25</v>
      </c>
      <c r="E34" s="48" t="str">
        <f>'ＡＢＣ (2)'!H35</f>
        <v xml:space="preserve">  ﾎｰﾙｺｰﾝｶｰﾈﾙ(ｽｰﾊﾟｰｽｲｰﾄ)</v>
      </c>
      <c r="F34" s="15">
        <f>'ＡＢＣ (2)'!I35</f>
        <v>5</v>
      </c>
      <c r="G34" s="6"/>
      <c r="H34" s="48" t="str">
        <f>'ＡＢＣ (2)'!N35</f>
        <v xml:space="preserve">  冷凍枝豆むき身</v>
      </c>
      <c r="I34" s="15">
        <f>'ＡＢＣ (2)'!O35</f>
        <v>8</v>
      </c>
    </row>
    <row r="35" spans="1:9" ht="16.7" customHeight="1" x14ac:dyDescent="0.15">
      <c r="B35" s="47" t="str">
        <f>'ＡＢＣ (2)'!B36</f>
        <v xml:space="preserve">  国産小松菜カット</v>
      </c>
      <c r="C35" s="13">
        <f>'ＡＢＣ (2)'!C36</f>
        <v>8</v>
      </c>
      <c r="E35" s="48" t="str">
        <f>'ＡＢＣ (2)'!H36</f>
        <v>　ﾉﾝｴｯｸﾞﾏﾖﾈｰｽﾞﾀｲﾌﾟ</v>
      </c>
      <c r="F35" s="15">
        <f>'ＡＢＣ (2)'!I36</f>
        <v>4</v>
      </c>
      <c r="G35" s="6"/>
      <c r="H35" s="48" t="str">
        <f>'ＡＢＣ (2)'!N36</f>
        <v xml:space="preserve">  三温糖</v>
      </c>
      <c r="I35" s="15">
        <f>'ＡＢＣ (2)'!O36</f>
        <v>0.5</v>
      </c>
    </row>
    <row r="36" spans="1:9" ht="16.7" customHeight="1" x14ac:dyDescent="0.15">
      <c r="B36" s="47" t="str">
        <f>'ＡＢＣ (2)'!B37</f>
        <v xml:space="preserve">  椎茸国産細切スライス</v>
      </c>
      <c r="C36" s="13">
        <f>'ＡＢＣ (2)'!C37</f>
        <v>0.6</v>
      </c>
      <c r="E36" s="48" t="str">
        <f>'ＡＢＣ (2)'!H37</f>
        <v xml:space="preserve">  うすくちしょうゆ</v>
      </c>
      <c r="F36" s="15">
        <f>'ＡＢＣ (2)'!I37</f>
        <v>0.3</v>
      </c>
      <c r="G36" s="6"/>
      <c r="H36" s="48" t="str">
        <f>'ＡＢＣ (2)'!N37</f>
        <v xml:space="preserve">  こいくちしょうゆ</v>
      </c>
      <c r="I36" s="15">
        <f>'ＡＢＣ (2)'!O37</f>
        <v>1.6</v>
      </c>
    </row>
    <row r="37" spans="1:9" ht="16.7" customHeight="1" x14ac:dyDescent="0.15">
      <c r="A37" s="4">
        <v>24</v>
      </c>
      <c r="B37" s="47" t="str">
        <f>'ＡＢＣ (2)'!B38</f>
        <v xml:space="preserve">  だし昆布</v>
      </c>
      <c r="C37" s="13">
        <f>'ＡＢＣ (2)'!C38</f>
        <v>1</v>
      </c>
      <c r="E37" s="48" t="str">
        <f>'ＡＢＣ (2)'!H38</f>
        <v xml:space="preserve">  穀物酢</v>
      </c>
      <c r="F37" s="15">
        <f>'ＡＢＣ (2)'!I38</f>
        <v>0.3</v>
      </c>
      <c r="G37" s="6"/>
      <c r="H37" s="48" t="str">
        <f>'ＡＢＣ (2)'!N38</f>
        <v xml:space="preserve">  本みりん</v>
      </c>
      <c r="I37" s="15">
        <f>'ＡＢＣ (2)'!O38</f>
        <v>0.5</v>
      </c>
    </row>
    <row r="38" spans="1:9" ht="16.7" customHeight="1" x14ac:dyDescent="0.15">
      <c r="A38" s="4">
        <v>25</v>
      </c>
      <c r="B38" s="47" t="str">
        <f>'ＡＢＣ (2)'!B39</f>
        <v xml:space="preserve">  花かつお</v>
      </c>
      <c r="C38" s="12">
        <f>'ＡＢＣ (2)'!C39</f>
        <v>1</v>
      </c>
      <c r="E38" s="48" t="str">
        <f>'ＡＢＣ (2)'!H39</f>
        <v xml:space="preserve">  食塩</v>
      </c>
      <c r="F38" s="15">
        <f>'ＡＢＣ (2)'!I39</f>
        <v>0.1</v>
      </c>
      <c r="G38" s="6"/>
      <c r="H38" s="48" t="str">
        <f>'ＡＢＣ (2)'!N39</f>
        <v xml:space="preserve">  清酒(上撰)</v>
      </c>
      <c r="I38" s="15">
        <f>'ＡＢＣ (2)'!O39</f>
        <v>0.8</v>
      </c>
    </row>
    <row r="39" spans="1:9" ht="16.7" customHeight="1" x14ac:dyDescent="0.15">
      <c r="A39" s="4">
        <v>26</v>
      </c>
      <c r="B39" s="47" t="str">
        <f>'ＡＢＣ (2)'!B40</f>
        <v xml:space="preserve">  うすくちしょうゆ</v>
      </c>
      <c r="C39" s="13">
        <f>'ＡＢＣ (2)'!C40</f>
        <v>2</v>
      </c>
      <c r="E39" s="48" t="str">
        <f>'ＡＢＣ (2)'!H40</f>
        <v xml:space="preserve">  こしょう混合</v>
      </c>
      <c r="F39" s="15">
        <f>'ＡＢＣ (2)'!I40</f>
        <v>0.01</v>
      </c>
      <c r="G39" s="6"/>
      <c r="H39" s="48" t="str">
        <f>'ＡＢＣ (2)'!N40</f>
        <v>　サラダ油</v>
      </c>
      <c r="I39" s="15">
        <f>'ＡＢＣ (2)'!O40</f>
        <v>0.3</v>
      </c>
    </row>
    <row r="40" spans="1:9" ht="16.7" customHeight="1" x14ac:dyDescent="0.15">
      <c r="A40" s="4">
        <v>27</v>
      </c>
      <c r="B40" s="47" t="str">
        <f>'ＡＢＣ (2)'!B41</f>
        <v xml:space="preserve">  清酒(上撰)</v>
      </c>
      <c r="C40" s="13">
        <f>'ＡＢＣ (2)'!C41</f>
        <v>0.5</v>
      </c>
      <c r="E40" s="48" t="str">
        <f>'ＡＢＣ (2)'!H41</f>
        <v/>
      </c>
      <c r="F40" s="15" t="str">
        <f>'ＡＢＣ (2)'!I41</f>
        <v/>
      </c>
      <c r="G40" s="6"/>
      <c r="H40" s="48" t="str">
        <f>'ＡＢＣ (2)'!N41</f>
        <v>[魚そうめんのすまし汁]</v>
      </c>
      <c r="I40" s="14" t="str">
        <f>'ＡＢＣ (2)'!O41</f>
        <v/>
      </c>
    </row>
    <row r="41" spans="1:9" ht="16.7" customHeight="1" x14ac:dyDescent="0.15">
      <c r="A41" s="4">
        <v>28</v>
      </c>
      <c r="B41" s="47" t="str">
        <f>'ＡＢＣ (2)'!B42</f>
        <v xml:space="preserve">  食塩</v>
      </c>
      <c r="C41" s="13">
        <f>'ＡＢＣ (2)'!C42</f>
        <v>0.1</v>
      </c>
      <c r="E41" s="48" t="str">
        <f>'ＡＢＣ (2)'!H42</f>
        <v/>
      </c>
      <c r="F41" s="15" t="str">
        <f>'ＡＢＣ (2)'!I42</f>
        <v/>
      </c>
      <c r="G41" s="6"/>
      <c r="H41" s="48" t="str">
        <f>'ＡＢＣ (2)'!N42</f>
        <v>　魚そうめん</v>
      </c>
      <c r="I41" s="15">
        <f>'ＡＢＣ (2)'!O42</f>
        <v>15</v>
      </c>
    </row>
    <row r="42" spans="1:9" ht="16.7" customHeight="1" x14ac:dyDescent="0.15">
      <c r="A42" s="4">
        <v>29</v>
      </c>
      <c r="B42" s="47" t="str">
        <f>'ＡＢＣ (2)'!B43</f>
        <v/>
      </c>
      <c r="C42" s="13" t="str">
        <f>'ＡＢＣ (2)'!C43</f>
        <v/>
      </c>
      <c r="E42" s="48" t="str">
        <f>'ＡＢＣ (2)'!H43</f>
        <v/>
      </c>
      <c r="F42" s="15" t="str">
        <f>'ＡＢＣ (2)'!I43</f>
        <v/>
      </c>
      <c r="G42" s="6"/>
      <c r="H42" s="48" t="str">
        <f>'ＡＢＣ (2)'!N43</f>
        <v xml:space="preserve">  カットほうれん草</v>
      </c>
      <c r="I42" s="14">
        <f>'ＡＢＣ (2)'!O43</f>
        <v>5</v>
      </c>
    </row>
    <row r="43" spans="1:9" ht="16.7" customHeight="1" x14ac:dyDescent="0.15">
      <c r="A43" s="4">
        <v>30</v>
      </c>
      <c r="B43" s="47" t="str">
        <f>'ＡＢＣ (2)'!B44</f>
        <v/>
      </c>
      <c r="C43" s="13" t="str">
        <f>'ＡＢＣ (2)'!C44</f>
        <v/>
      </c>
      <c r="E43" s="48" t="str">
        <f>'ＡＢＣ (2)'!H44</f>
        <v/>
      </c>
      <c r="F43" s="15" t="str">
        <f>'ＡＢＣ (2)'!I44</f>
        <v/>
      </c>
      <c r="G43" s="6"/>
      <c r="H43" s="48" t="str">
        <f>'ＡＢＣ (2)'!N44</f>
        <v xml:space="preserve">  たまねぎ</v>
      </c>
      <c r="I43" s="14">
        <f>'ＡＢＣ (2)'!O44</f>
        <v>12</v>
      </c>
    </row>
    <row r="44" spans="1:9" ht="16.7" customHeight="1" x14ac:dyDescent="0.15">
      <c r="A44" s="4">
        <v>31</v>
      </c>
      <c r="B44" s="47" t="str">
        <f>'ＡＢＣ (2)'!B45</f>
        <v/>
      </c>
      <c r="C44" s="13" t="str">
        <f>'ＡＢＣ (2)'!C45</f>
        <v/>
      </c>
      <c r="E44" s="48" t="str">
        <f>'ＡＢＣ (2)'!H45</f>
        <v/>
      </c>
      <c r="F44" s="14" t="str">
        <f>'ＡＢＣ (2)'!I45</f>
        <v/>
      </c>
      <c r="G44" s="6"/>
      <c r="H44" s="48" t="str">
        <f>'ＡＢＣ (2)'!N45</f>
        <v xml:space="preserve">  冷凍ほぐしｴﾉｷ茸</v>
      </c>
      <c r="I44" s="14">
        <f>'ＡＢＣ (2)'!O45</f>
        <v>3</v>
      </c>
    </row>
    <row r="45" spans="1:9" ht="16.7" customHeight="1" x14ac:dyDescent="0.15">
      <c r="A45" s="4">
        <v>32</v>
      </c>
      <c r="B45" s="47" t="str">
        <f>'ＡＢＣ (2)'!B46</f>
        <v/>
      </c>
      <c r="C45" s="13" t="str">
        <f>'ＡＢＣ (2)'!C46</f>
        <v/>
      </c>
      <c r="E45" s="48" t="str">
        <f>'ＡＢＣ (2)'!H46</f>
        <v/>
      </c>
      <c r="F45" s="14" t="str">
        <f>'ＡＢＣ (2)'!I46</f>
        <v/>
      </c>
      <c r="G45" s="6"/>
      <c r="H45" s="48" t="str">
        <f>'ＡＢＣ (2)'!N46</f>
        <v xml:space="preserve">  中ねぎ</v>
      </c>
      <c r="I45" s="14">
        <f>'ＡＢＣ (2)'!O46</f>
        <v>1.5</v>
      </c>
    </row>
    <row r="46" spans="1:9" ht="16.7" customHeight="1" x14ac:dyDescent="0.15">
      <c r="A46" s="4">
        <v>33</v>
      </c>
      <c r="B46" s="47" t="str">
        <f>'ＡＢＣ (2)'!B47</f>
        <v/>
      </c>
      <c r="C46" s="13" t="str">
        <f>'ＡＢＣ (2)'!C47</f>
        <v/>
      </c>
      <c r="E46" s="48" t="str">
        <f>'ＡＢＣ (2)'!H47</f>
        <v/>
      </c>
      <c r="F46" s="14" t="str">
        <f>'ＡＢＣ (2)'!I47</f>
        <v/>
      </c>
      <c r="G46" s="6"/>
      <c r="H46" s="48" t="str">
        <f>'ＡＢＣ (2)'!N47</f>
        <v xml:space="preserve">  だし昆布</v>
      </c>
      <c r="I46" s="14">
        <f>'ＡＢＣ (2)'!O47</f>
        <v>1</v>
      </c>
    </row>
    <row r="47" spans="1:9" ht="16.7" customHeight="1" x14ac:dyDescent="0.15">
      <c r="A47" s="4">
        <v>34</v>
      </c>
      <c r="B47" s="47" t="str">
        <f>'ＡＢＣ (2)'!B48</f>
        <v/>
      </c>
      <c r="C47" s="13" t="str">
        <f>'ＡＢＣ (2)'!C48</f>
        <v/>
      </c>
      <c r="E47" s="48" t="str">
        <f>'ＡＢＣ (2)'!H48</f>
        <v/>
      </c>
      <c r="F47" s="14" t="str">
        <f>'ＡＢＣ (2)'!I48</f>
        <v/>
      </c>
      <c r="G47" s="6"/>
      <c r="H47" s="48" t="str">
        <f>'ＡＢＣ (2)'!N48</f>
        <v xml:space="preserve">  花かつお</v>
      </c>
      <c r="I47" s="14">
        <f>'ＡＢＣ (2)'!O48</f>
        <v>1</v>
      </c>
    </row>
    <row r="48" spans="1:9" ht="16.7" customHeight="1" x14ac:dyDescent="0.15">
      <c r="A48" s="4">
        <v>35</v>
      </c>
      <c r="B48" s="47" t="str">
        <f>'ＡＢＣ (2)'!B49</f>
        <v/>
      </c>
      <c r="C48" s="13" t="str">
        <f>'ＡＢＣ (2)'!C49</f>
        <v/>
      </c>
      <c r="E48" s="48" t="str">
        <f>'ＡＢＣ (2)'!H49</f>
        <v/>
      </c>
      <c r="F48" s="14" t="str">
        <f>'ＡＢＣ (2)'!I49</f>
        <v/>
      </c>
      <c r="G48" s="6"/>
      <c r="H48" s="48" t="str">
        <f>'ＡＢＣ (2)'!N49</f>
        <v xml:space="preserve">  うすくちしょうゆ</v>
      </c>
      <c r="I48" s="14">
        <f>'ＡＢＣ (2)'!O49</f>
        <v>1.8</v>
      </c>
    </row>
    <row r="49" spans="1:9" ht="16.7" customHeight="1" x14ac:dyDescent="0.15">
      <c r="A49" s="4">
        <v>36</v>
      </c>
      <c r="B49" s="47" t="str">
        <f>'ＡＢＣ (2)'!B50</f>
        <v/>
      </c>
      <c r="C49" s="13" t="str">
        <f>'ＡＢＣ (2)'!C50</f>
        <v/>
      </c>
      <c r="E49" s="48" t="str">
        <f>'ＡＢＣ (2)'!H50</f>
        <v/>
      </c>
      <c r="F49" s="14" t="str">
        <f>'ＡＢＣ (2)'!I50</f>
        <v/>
      </c>
      <c r="G49" s="6"/>
      <c r="H49" s="48" t="str">
        <f>'ＡＢＣ (2)'!N50</f>
        <v xml:space="preserve">  清酒(上撰)</v>
      </c>
      <c r="I49" s="14">
        <f>'ＡＢＣ (2)'!O50</f>
        <v>0.8</v>
      </c>
    </row>
    <row r="50" spans="1:9" ht="6.75" customHeight="1" x14ac:dyDescent="0.15">
      <c r="B50" s="7"/>
      <c r="C50" s="7"/>
      <c r="D50" s="7"/>
      <c r="E50" s="7"/>
      <c r="F50" s="7"/>
      <c r="H50" s="7"/>
      <c r="I50" s="7"/>
    </row>
    <row r="51" spans="1:9" ht="6.75" customHeight="1" x14ac:dyDescent="0.15"/>
    <row r="52" spans="1:9" ht="15" customHeight="1" x14ac:dyDescent="0.15">
      <c r="B52" s="5">
        <f>'ＡＢＣ (2)'!D52</f>
        <v>45672</v>
      </c>
      <c r="E52" s="5">
        <f>'ＡＢＣ (2)'!J52</f>
        <v>45673</v>
      </c>
      <c r="H52" s="5">
        <f>'ＡＢＣ (2)'!P52</f>
        <v>45676</v>
      </c>
    </row>
    <row r="53" spans="1:9" ht="6" customHeight="1" x14ac:dyDescent="0.15">
      <c r="B53" s="5"/>
      <c r="E53" s="5"/>
      <c r="H53" s="5"/>
    </row>
    <row r="54" spans="1:9" ht="21" customHeight="1" thickBot="1" x14ac:dyDescent="0.2">
      <c r="B54" s="42" t="s">
        <v>26</v>
      </c>
      <c r="C54" s="39" t="s">
        <v>22</v>
      </c>
      <c r="D54" s="43"/>
      <c r="E54" s="42" t="s">
        <v>26</v>
      </c>
      <c r="F54" s="39" t="s">
        <v>22</v>
      </c>
      <c r="G54" s="43"/>
      <c r="H54" s="42" t="s">
        <v>26</v>
      </c>
      <c r="I54" s="39" t="s">
        <v>22</v>
      </c>
    </row>
    <row r="55" spans="1:9" ht="16.7" customHeight="1" thickTop="1" x14ac:dyDescent="0.15">
      <c r="B55" s="46" t="str">
        <f>'ＡＢＣ (2)'!B56</f>
        <v>[ご飯]</v>
      </c>
      <c r="C55" s="40" t="str">
        <f>'ＡＢＣ (2)'!C56</f>
        <v/>
      </c>
      <c r="E55" s="46" t="str">
        <f>'ＡＢＣ (2)'!H56</f>
        <v>[ケチャップライス　ご飯]</v>
      </c>
      <c r="F55" s="40" t="str">
        <f>'ＡＢＣ (2)'!I56</f>
        <v/>
      </c>
      <c r="H55" s="46" t="str">
        <f>'ＡＢＣ (2)'!N56</f>
        <v>[ご飯]</v>
      </c>
      <c r="I55" s="40" t="str">
        <f>'ＡＢＣ (2)'!O56</f>
        <v/>
      </c>
    </row>
    <row r="56" spans="1:9" ht="16.7" customHeight="1" x14ac:dyDescent="0.15">
      <c r="B56" s="47" t="str">
        <f>'ＡＢＣ (2)'!B57</f>
        <v xml:space="preserve">  水稲穀粒(精白米)</v>
      </c>
      <c r="C56" s="14">
        <f>'ＡＢＣ (2)'!C57</f>
        <v>80</v>
      </c>
      <c r="E56" s="47" t="str">
        <f>'ＡＢＣ (2)'!H57</f>
        <v xml:space="preserve">  水稲穀粒(精白米)</v>
      </c>
      <c r="F56" s="14">
        <f>'ＡＢＣ (2)'!I57</f>
        <v>80</v>
      </c>
      <c r="H56" s="47" t="str">
        <f>'ＡＢＣ (2)'!N57</f>
        <v xml:space="preserve">  水稲穀粒(精白米)</v>
      </c>
      <c r="I56" s="14">
        <f>'ＡＢＣ (2)'!O57</f>
        <v>80</v>
      </c>
    </row>
    <row r="57" spans="1:9" ht="16.7" customHeight="1" x14ac:dyDescent="0.15">
      <c r="B57" s="47" t="str">
        <f>'ＡＢＣ (2)'!B58</f>
        <v xml:space="preserve">  強化米（鉄分プラス）</v>
      </c>
      <c r="C57" s="14">
        <f>'ＡＢＣ (2)'!C58</f>
        <v>0.24</v>
      </c>
      <c r="E57" s="47" t="str">
        <f>'ＡＢＣ (2)'!H58</f>
        <v xml:space="preserve">  強化米（鉄分プラス）</v>
      </c>
      <c r="F57" s="14">
        <f>'ＡＢＣ (2)'!I58</f>
        <v>0.24</v>
      </c>
      <c r="H57" s="47" t="str">
        <f>'ＡＢＣ (2)'!N58</f>
        <v xml:space="preserve">  強化米（鉄分プラス）</v>
      </c>
      <c r="I57" s="14">
        <f>'ＡＢＣ (2)'!O58</f>
        <v>0.24</v>
      </c>
    </row>
    <row r="58" spans="1:9" ht="16.7" customHeight="1" x14ac:dyDescent="0.15">
      <c r="B58" s="47" t="str">
        <f>'ＡＢＣ (2)'!B59</f>
        <v/>
      </c>
      <c r="C58" s="14" t="str">
        <f>'ＡＢＣ (2)'!C59</f>
        <v/>
      </c>
      <c r="E58" s="47" t="str">
        <f>'ＡＢＣ (2)'!H59</f>
        <v>[ケチャップライス]</v>
      </c>
      <c r="F58" s="14" t="str">
        <f>'ＡＢＣ (2)'!I59</f>
        <v/>
      </c>
      <c r="H58" s="47" t="str">
        <f>'ＡＢＣ (2)'!N59</f>
        <v/>
      </c>
      <c r="I58" s="14" t="str">
        <f>'ＡＢＣ (2)'!O59</f>
        <v/>
      </c>
    </row>
    <row r="59" spans="1:9" ht="16.7" customHeight="1" x14ac:dyDescent="0.15">
      <c r="B59" s="47" t="str">
        <f>'ＡＢＣ (2)'!B60</f>
        <v>[牛乳]</v>
      </c>
      <c r="C59" s="14" t="str">
        <f>'ＡＢＣ (2)'!C60</f>
        <v/>
      </c>
      <c r="E59" s="47" t="str">
        <f>'ＡＢＣ (2)'!H60</f>
        <v xml:space="preserve">  豚ひき肉</v>
      </c>
      <c r="F59" s="14">
        <f>'ＡＢＣ (2)'!I60</f>
        <v>25</v>
      </c>
      <c r="H59" s="47" t="str">
        <f>'ＡＢＣ (2)'!N60</f>
        <v>[牛乳]</v>
      </c>
      <c r="I59" s="14" t="str">
        <f>'ＡＢＣ (2)'!O60</f>
        <v/>
      </c>
    </row>
    <row r="60" spans="1:9" ht="16.7" customHeight="1" x14ac:dyDescent="0.15">
      <c r="A60" s="4">
        <v>1</v>
      </c>
      <c r="B60" s="47" t="str">
        <f>'ＡＢＣ (2)'!B61</f>
        <v>　牛乳</v>
      </c>
      <c r="C60" s="14">
        <f>'ＡＢＣ (2)'!C61</f>
        <v>1</v>
      </c>
      <c r="E60" s="47" t="str">
        <f>'ＡＢＣ (2)'!H61</f>
        <v>　まめプラス</v>
      </c>
      <c r="F60" s="14">
        <f>'ＡＢＣ (2)'!I61</f>
        <v>8</v>
      </c>
      <c r="G60" s="6"/>
      <c r="H60" s="47" t="str">
        <f>'ＡＢＣ (2)'!N61</f>
        <v>　牛乳</v>
      </c>
      <c r="I60" s="14">
        <f>'ＡＢＣ (2)'!O61</f>
        <v>1</v>
      </c>
    </row>
    <row r="61" spans="1:9" ht="16.7" customHeight="1" x14ac:dyDescent="0.15">
      <c r="A61" s="4">
        <v>2</v>
      </c>
      <c r="B61" s="47" t="str">
        <f>'ＡＢＣ (2)'!B62</f>
        <v/>
      </c>
      <c r="C61" s="12" t="str">
        <f>'ＡＢＣ (2)'!C62</f>
        <v/>
      </c>
      <c r="E61" s="48" t="str">
        <f>'ＡＢＣ (2)'!H62</f>
        <v xml:space="preserve">  ソテーオニオン</v>
      </c>
      <c r="F61" s="14">
        <f>'ＡＢＣ (2)'!I62</f>
        <v>15</v>
      </c>
      <c r="G61" s="6"/>
      <c r="H61" s="48" t="str">
        <f>'ＡＢＣ (2)'!N62</f>
        <v/>
      </c>
      <c r="I61" s="14" t="str">
        <f>'ＡＢＣ (2)'!O62</f>
        <v/>
      </c>
    </row>
    <row r="62" spans="1:9" ht="16.7" customHeight="1" x14ac:dyDescent="0.15">
      <c r="A62" s="4">
        <v>3</v>
      </c>
      <c r="B62" s="47" t="str">
        <f>'ＡＢＣ (2)'!B63</f>
        <v>[鮭の塩焼き]</v>
      </c>
      <c r="C62" s="13" t="str">
        <f>'ＡＢＣ (2)'!C63</f>
        <v/>
      </c>
      <c r="E62" s="48" t="str">
        <f>'ＡＢＣ (2)'!H63</f>
        <v xml:space="preserve">  たまねぎ</v>
      </c>
      <c r="F62" s="15">
        <f>'ＡＢＣ (2)'!I63</f>
        <v>17</v>
      </c>
      <c r="G62" s="6"/>
      <c r="H62" s="48" t="str">
        <f>'ＡＢＣ (2)'!N63</f>
        <v>[ちくわのいそべ揚げ]</v>
      </c>
      <c r="I62" s="15" t="str">
        <f>'ＡＢＣ (2)'!O63</f>
        <v/>
      </c>
    </row>
    <row r="63" spans="1:9" ht="16.7" customHeight="1" x14ac:dyDescent="0.15">
      <c r="A63" s="4">
        <v>4</v>
      </c>
      <c r="B63" s="47" t="str">
        <f>'ＡＢＣ (2)'!B64</f>
        <v xml:space="preserve">  さけ　40ｇ</v>
      </c>
      <c r="C63" s="13">
        <f>'ＡＢＣ (2)'!C64</f>
        <v>1</v>
      </c>
      <c r="E63" s="48" t="str">
        <f>'ＡＢＣ (2)'!H64</f>
        <v xml:space="preserve">  にんじん</v>
      </c>
      <c r="F63" s="15">
        <f>'ＡＢＣ (2)'!I64</f>
        <v>10</v>
      </c>
      <c r="G63" s="6"/>
      <c r="H63" s="48" t="str">
        <f>'ＡＢＣ (2)'!N64</f>
        <v>　竹輪　　１/４</v>
      </c>
      <c r="I63" s="15" t="str">
        <f>'ＡＢＣ (2)'!O64</f>
        <v>２個</v>
      </c>
    </row>
    <row r="64" spans="1:9" ht="16.7" customHeight="1" x14ac:dyDescent="0.15">
      <c r="A64" s="4">
        <v>5</v>
      </c>
      <c r="B64" s="47" t="str">
        <f>'ＡＢＣ (2)'!B65</f>
        <v xml:space="preserve">  ポッカレモン100</v>
      </c>
      <c r="C64" s="13">
        <f>'ＡＢＣ (2)'!C65</f>
        <v>1</v>
      </c>
      <c r="E64" s="48" t="str">
        <f>'ＡＢＣ (2)'!H65</f>
        <v>　トマトケチャップ</v>
      </c>
      <c r="F64" s="15">
        <f>'ＡＢＣ (2)'!I65</f>
        <v>15</v>
      </c>
      <c r="G64" s="6"/>
      <c r="H64" s="48" t="str">
        <f>'ＡＢＣ (2)'!N65</f>
        <v>　薄力粉</v>
      </c>
      <c r="I64" s="15">
        <f>'ＡＢＣ (2)'!O65</f>
        <v>8</v>
      </c>
    </row>
    <row r="65" spans="1:9" ht="16.7" customHeight="1" x14ac:dyDescent="0.15">
      <c r="A65" s="4">
        <v>6</v>
      </c>
      <c r="B65" s="47" t="str">
        <f>'ＡＢＣ (2)'!B66</f>
        <v xml:space="preserve">  食塩</v>
      </c>
      <c r="C65" s="13">
        <f>'ＡＢＣ (2)'!C66</f>
        <v>0.11</v>
      </c>
      <c r="E65" s="48" t="str">
        <f>'ＡＢＣ (2)'!H66</f>
        <v xml:space="preserve">  トマトピューレ</v>
      </c>
      <c r="F65" s="15">
        <f>'ＡＢＣ (2)'!I66</f>
        <v>5</v>
      </c>
      <c r="G65" s="6"/>
      <c r="H65" s="48" t="str">
        <f>'ＡＢＣ (2)'!N66</f>
        <v xml:space="preserve">  清酒(上撰)</v>
      </c>
      <c r="I65" s="15">
        <f>'ＡＢＣ (2)'!O66</f>
        <v>1</v>
      </c>
    </row>
    <row r="66" spans="1:9" ht="16.7" customHeight="1" x14ac:dyDescent="0.15">
      <c r="A66" s="4">
        <v>7</v>
      </c>
      <c r="B66" s="47" t="str">
        <f>'ＡＢＣ (2)'!B67</f>
        <v xml:space="preserve">  うすくちしょうゆ</v>
      </c>
      <c r="C66" s="13">
        <f>'ＡＢＣ (2)'!C67</f>
        <v>1.2</v>
      </c>
      <c r="E66" s="48" t="str">
        <f>'ＡＢＣ (2)'!H67</f>
        <v>　中濃ソース</v>
      </c>
      <c r="F66" s="15">
        <f>'ＡＢＣ (2)'!I67</f>
        <v>1</v>
      </c>
      <c r="G66" s="6"/>
      <c r="H66" s="48" t="str">
        <f>'ＡＢＣ (2)'!N67</f>
        <v xml:space="preserve">  あおのり</v>
      </c>
      <c r="I66" s="15">
        <f>'ＡＢＣ (2)'!O67</f>
        <v>0.2</v>
      </c>
    </row>
    <row r="67" spans="1:9" ht="16.7" customHeight="1" x14ac:dyDescent="0.15">
      <c r="A67" s="4">
        <v>8</v>
      </c>
      <c r="B67" s="47" t="str">
        <f>'ＡＢＣ (2)'!B68</f>
        <v xml:space="preserve">  清酒(上撰)</v>
      </c>
      <c r="C67" s="13">
        <f>'ＡＢＣ (2)'!C68</f>
        <v>1</v>
      </c>
      <c r="E67" s="48" t="str">
        <f>'ＡＢＣ (2)'!H68</f>
        <v xml:space="preserve">  白ワイン</v>
      </c>
      <c r="F67" s="15">
        <f>'ＡＢＣ (2)'!I68</f>
        <v>0.8</v>
      </c>
      <c r="H67" s="48" t="str">
        <f>'ＡＢＣ (2)'!N68</f>
        <v>　白絞油</v>
      </c>
      <c r="I67" s="15">
        <f>'ＡＢＣ (2)'!O68</f>
        <v>3</v>
      </c>
    </row>
    <row r="68" spans="1:9" ht="16.7" customHeight="1" x14ac:dyDescent="0.15">
      <c r="A68" s="4">
        <v>9</v>
      </c>
      <c r="B68" s="47" t="str">
        <f>'ＡＢＣ (2)'!B69</f>
        <v/>
      </c>
      <c r="C68" s="13" t="str">
        <f>'ＡＢＣ (2)'!C69</f>
        <v/>
      </c>
      <c r="E68" s="48" t="str">
        <f>'ＡＢＣ (2)'!H69</f>
        <v xml:space="preserve">  三温糖</v>
      </c>
      <c r="F68" s="15">
        <f>'ＡＢＣ (2)'!I69</f>
        <v>0.2</v>
      </c>
      <c r="H68" s="48" t="str">
        <f>'ＡＢＣ (2)'!N69</f>
        <v/>
      </c>
      <c r="I68" s="15" t="str">
        <f>'ＡＢＣ (2)'!O69</f>
        <v/>
      </c>
    </row>
    <row r="69" spans="1:9" ht="16.7" customHeight="1" x14ac:dyDescent="0.15">
      <c r="A69" s="4">
        <v>10</v>
      </c>
      <c r="B69" s="47" t="str">
        <f>'ＡＢＣ (2)'!B70</f>
        <v/>
      </c>
      <c r="C69" s="13" t="str">
        <f>'ＡＢＣ (2)'!C70</f>
        <v/>
      </c>
      <c r="E69" s="48" t="str">
        <f>'ＡＢＣ (2)'!H70</f>
        <v xml:space="preserve">  食塩</v>
      </c>
      <c r="F69" s="15">
        <f>'ＡＢＣ (2)'!I70</f>
        <v>0.25</v>
      </c>
      <c r="H69" s="48" t="str">
        <f>'ＡＢＣ (2)'!N70</f>
        <v/>
      </c>
      <c r="I69" s="15" t="str">
        <f>'ＡＢＣ (2)'!O70</f>
        <v/>
      </c>
    </row>
    <row r="70" spans="1:9" ht="16.7" customHeight="1" x14ac:dyDescent="0.15">
      <c r="A70" s="4">
        <v>11</v>
      </c>
      <c r="B70" s="47" t="str">
        <f>'ＡＢＣ (2)'!B71</f>
        <v/>
      </c>
      <c r="C70" s="13" t="str">
        <f>'ＡＢＣ (2)'!C71</f>
        <v/>
      </c>
      <c r="E70" s="48" t="str">
        <f>'ＡＢＣ (2)'!H71</f>
        <v xml:space="preserve">  こしょう混合</v>
      </c>
      <c r="F70" s="15">
        <f>'ＡＢＣ (2)'!I71</f>
        <v>0.01</v>
      </c>
      <c r="H70" s="48" t="str">
        <f>'ＡＢＣ (2)'!N71</f>
        <v/>
      </c>
      <c r="I70" s="15" t="str">
        <f>'ＡＢＣ (2)'!O71</f>
        <v/>
      </c>
    </row>
    <row r="71" spans="1:9" ht="16.7" customHeight="1" x14ac:dyDescent="0.15">
      <c r="A71" s="4">
        <v>12</v>
      </c>
      <c r="B71" s="47" t="str">
        <f>'ＡＢＣ (2)'!B72</f>
        <v>[きんぴらごぼう]</v>
      </c>
      <c r="C71" s="13" t="str">
        <f>'ＡＢＣ (2)'!C72</f>
        <v/>
      </c>
      <c r="E71" s="48" t="str">
        <f>'ＡＢＣ (2)'!H72</f>
        <v>　サラダ油</v>
      </c>
      <c r="F71" s="14">
        <f>'ＡＢＣ (2)'!I72</f>
        <v>0.35</v>
      </c>
      <c r="H71" s="48" t="str">
        <f>'ＡＢＣ (2)'!N72</f>
        <v>[ほうれん草のごまあえ]</v>
      </c>
      <c r="I71" s="15" t="str">
        <f>'ＡＢＣ (2)'!O72</f>
        <v/>
      </c>
    </row>
    <row r="72" spans="1:9" ht="16.7" customHeight="1" x14ac:dyDescent="0.15">
      <c r="A72" s="4">
        <v>13</v>
      </c>
      <c r="B72" s="47" t="str">
        <f>'ＡＢＣ (2)'!B73</f>
        <v xml:space="preserve">  冷凍　千切ごぼう</v>
      </c>
      <c r="C72" s="13">
        <f>'ＡＢＣ (2)'!C73</f>
        <v>22</v>
      </c>
      <c r="E72" s="48" t="str">
        <f>'ＡＢＣ (2)'!H73</f>
        <v/>
      </c>
      <c r="F72" s="15" t="str">
        <f>'ＡＢＣ (2)'!I73</f>
        <v/>
      </c>
      <c r="H72" s="48" t="str">
        <f>'ＡＢＣ (2)'!N73</f>
        <v xml:space="preserve">  カットほうれん草</v>
      </c>
      <c r="I72" s="15">
        <f>'ＡＢＣ (2)'!O73</f>
        <v>45</v>
      </c>
    </row>
    <row r="73" spans="1:9" ht="16.7" customHeight="1" x14ac:dyDescent="0.15">
      <c r="A73" s="4">
        <v>14</v>
      </c>
      <c r="B73" s="47" t="str">
        <f>'ＡＢＣ (2)'!B74</f>
        <v xml:space="preserve">  にんじん</v>
      </c>
      <c r="C73" s="13">
        <f>'ＡＢＣ (2)'!C74</f>
        <v>15</v>
      </c>
      <c r="E73" s="48" t="str">
        <f>'ＡＢＣ (2)'!H74</f>
        <v>[牛乳]</v>
      </c>
      <c r="F73" s="15" t="str">
        <f>'ＡＢＣ (2)'!I74</f>
        <v/>
      </c>
      <c r="H73" s="48" t="str">
        <f>'ＡＢＣ (2)'!N74</f>
        <v xml:space="preserve">  キャベツ</v>
      </c>
      <c r="I73" s="15">
        <f>'ＡＢＣ (2)'!O74</f>
        <v>10</v>
      </c>
    </row>
    <row r="74" spans="1:9" ht="16.7" customHeight="1" x14ac:dyDescent="0.15">
      <c r="A74" s="4">
        <v>15</v>
      </c>
      <c r="B74" s="47" t="str">
        <f>'ＡＢＣ (2)'!B75</f>
        <v xml:space="preserve">  突きこんにゃく（黒）</v>
      </c>
      <c r="C74" s="13">
        <f>'ＡＢＣ (2)'!C75</f>
        <v>12.5</v>
      </c>
      <c r="E74" s="48" t="str">
        <f>'ＡＢＣ (2)'!H75</f>
        <v>　牛乳</v>
      </c>
      <c r="F74" s="15">
        <f>'ＡＢＣ (2)'!I75</f>
        <v>1</v>
      </c>
      <c r="H74" s="48" t="str">
        <f>'ＡＢＣ (2)'!N75</f>
        <v>　ごま(いり）</v>
      </c>
      <c r="I74" s="15">
        <f>'ＡＢＣ (2)'!O75</f>
        <v>0.5</v>
      </c>
    </row>
    <row r="75" spans="1:9" ht="16.7" customHeight="1" x14ac:dyDescent="0.15">
      <c r="A75" s="4">
        <v>16</v>
      </c>
      <c r="B75" s="47" t="str">
        <f>'ＡＢＣ (2)'!B76</f>
        <v xml:space="preserve">  豚モモ</v>
      </c>
      <c r="C75" s="12">
        <f>'ＡＢＣ (2)'!C76</f>
        <v>8</v>
      </c>
      <c r="E75" s="48" t="str">
        <f>'ＡＢＣ (2)'!H76</f>
        <v/>
      </c>
      <c r="F75" s="15" t="str">
        <f>'ＡＢＣ (2)'!I76</f>
        <v/>
      </c>
      <c r="H75" s="48" t="str">
        <f>'ＡＢＣ (2)'!N76</f>
        <v>　すりごま</v>
      </c>
      <c r="I75" s="15">
        <f>'ＡＢＣ (2)'!O76</f>
        <v>1.5</v>
      </c>
    </row>
    <row r="76" spans="1:9" ht="16.7" customHeight="1" x14ac:dyDescent="0.15">
      <c r="A76" s="4">
        <v>17</v>
      </c>
      <c r="B76" s="47" t="str">
        <f>'ＡＢＣ (2)'!B77</f>
        <v>　ごま(いり）</v>
      </c>
      <c r="C76" s="13">
        <f>'ＡＢＣ (2)'!C77</f>
        <v>1</v>
      </c>
      <c r="E76" s="48" t="str">
        <f>'ＡＢＣ (2)'!H77</f>
        <v>[ポトフ]</v>
      </c>
      <c r="F76" s="15" t="str">
        <f>'ＡＢＣ (2)'!I77</f>
        <v/>
      </c>
      <c r="H76" s="48" t="str">
        <f>'ＡＢＣ (2)'!N77</f>
        <v xml:space="preserve">  こいくちしょうゆ</v>
      </c>
      <c r="I76" s="15">
        <f>'ＡＢＣ (2)'!O77</f>
        <v>1.2</v>
      </c>
    </row>
    <row r="77" spans="1:9" ht="16.7" customHeight="1" x14ac:dyDescent="0.15">
      <c r="A77" s="4">
        <v>18</v>
      </c>
      <c r="B77" s="47" t="str">
        <f>'ＡＢＣ (2)'!B78</f>
        <v>　すりごま</v>
      </c>
      <c r="C77" s="13">
        <f>'ＡＢＣ (2)'!C78</f>
        <v>1.5</v>
      </c>
      <c r="E77" s="48" t="str">
        <f>'ＡＢＣ (2)'!H78</f>
        <v>　鶏モモ肉</v>
      </c>
      <c r="F77" s="15">
        <f>'ＡＢＣ (2)'!I78</f>
        <v>20</v>
      </c>
      <c r="H77" s="48" t="str">
        <f>'ＡＢＣ (2)'!N78</f>
        <v xml:space="preserve">  三温糖</v>
      </c>
      <c r="I77" s="14">
        <f>'ＡＢＣ (2)'!O78</f>
        <v>0.3</v>
      </c>
    </row>
    <row r="78" spans="1:9" ht="16.7" customHeight="1" x14ac:dyDescent="0.15">
      <c r="A78" s="4">
        <v>19</v>
      </c>
      <c r="B78" s="47" t="str">
        <f>'ＡＢＣ (2)'!B79</f>
        <v>　サラダ油</v>
      </c>
      <c r="C78" s="13">
        <f>'ＡＢＣ (2)'!C79</f>
        <v>0.3</v>
      </c>
      <c r="E78" s="48" t="str">
        <f>'ＡＢＣ (2)'!H79</f>
        <v>　ウインナー</v>
      </c>
      <c r="F78" s="14">
        <f>'ＡＢＣ (2)'!I79</f>
        <v>6</v>
      </c>
      <c r="H78" s="48" t="str">
        <f>'ＡＢＣ (2)'!N79</f>
        <v xml:space="preserve">  本みりん</v>
      </c>
      <c r="I78" s="15">
        <f>'ＡＢＣ (2)'!O79</f>
        <v>0.3</v>
      </c>
    </row>
    <row r="79" spans="1:9" ht="16.7" customHeight="1" x14ac:dyDescent="0.15">
      <c r="A79" s="4">
        <v>20</v>
      </c>
      <c r="B79" s="47" t="str">
        <f>'ＡＢＣ (2)'!B80</f>
        <v xml:space="preserve">  こいくちしょうゆ</v>
      </c>
      <c r="C79" s="13">
        <f>'ＡＢＣ (2)'!C80</f>
        <v>1.8</v>
      </c>
      <c r="E79" s="48" t="str">
        <f>'ＡＢＣ (2)'!H80</f>
        <v xml:space="preserve">  じゃがいも</v>
      </c>
      <c r="F79" s="15">
        <f>'ＡＢＣ (2)'!I80</f>
        <v>20</v>
      </c>
      <c r="H79" s="48" t="str">
        <f>'ＡＢＣ (2)'!N80</f>
        <v xml:space="preserve">  食塩</v>
      </c>
      <c r="I79" s="15">
        <f>'ＡＢＣ (2)'!O80</f>
        <v>0.1</v>
      </c>
    </row>
    <row r="80" spans="1:9" ht="16.7" customHeight="1" x14ac:dyDescent="0.15">
      <c r="B80" s="47" t="str">
        <f>'ＡＢＣ (2)'!B81</f>
        <v xml:space="preserve">  三温糖</v>
      </c>
      <c r="C80" s="13">
        <f>'ＡＢＣ (2)'!C81</f>
        <v>0.8</v>
      </c>
      <c r="E80" s="48" t="str">
        <f>'ＡＢＣ (2)'!H81</f>
        <v xml:space="preserve">  乱切れんこん</v>
      </c>
      <c r="F80" s="15">
        <f>'ＡＢＣ (2)'!I81</f>
        <v>12</v>
      </c>
      <c r="H80" s="48" t="str">
        <f>'ＡＢＣ (2)'!N81</f>
        <v/>
      </c>
      <c r="I80" s="15" t="str">
        <f>'ＡＢＣ (2)'!O81</f>
        <v/>
      </c>
    </row>
    <row r="81" spans="1:9" ht="16.7" customHeight="1" x14ac:dyDescent="0.15">
      <c r="B81" s="47" t="str">
        <f>'ＡＢＣ (2)'!B82</f>
        <v xml:space="preserve">  清酒(上撰)</v>
      </c>
      <c r="C81" s="13">
        <f>'ＡＢＣ (2)'!C82</f>
        <v>0.7</v>
      </c>
      <c r="E81" s="48" t="str">
        <f>'ＡＢＣ (2)'!H82</f>
        <v xml:space="preserve">  だいこん</v>
      </c>
      <c r="F81" s="15">
        <f>'ＡＢＣ (2)'!I82</f>
        <v>15</v>
      </c>
      <c r="H81" s="48" t="str">
        <f>'ＡＢＣ (2)'!N82</f>
        <v>[里芋の味噌汁]</v>
      </c>
      <c r="I81" s="15" t="str">
        <f>'ＡＢＣ (2)'!O82</f>
        <v/>
      </c>
    </row>
    <row r="82" spans="1:9" ht="16.7" customHeight="1" x14ac:dyDescent="0.15">
      <c r="B82" s="47" t="str">
        <f>'ＡＢＣ (2)'!B83</f>
        <v xml:space="preserve">  本みりん</v>
      </c>
      <c r="C82" s="13">
        <f>'ＡＢＣ (2)'!C83</f>
        <v>0.5</v>
      </c>
      <c r="E82" s="48" t="str">
        <f>'ＡＢＣ (2)'!H83</f>
        <v xml:space="preserve">  たまねぎ</v>
      </c>
      <c r="F82" s="15">
        <f>'ＡＢＣ (2)'!I83</f>
        <v>12</v>
      </c>
      <c r="H82" s="48" t="str">
        <f>'ＡＢＣ (2)'!N83</f>
        <v xml:space="preserve">  （冷）里芋</v>
      </c>
      <c r="I82" s="15">
        <f>'ＡＢＣ (2)'!O83</f>
        <v>20</v>
      </c>
    </row>
    <row r="83" spans="1:9" ht="16.7" customHeight="1" x14ac:dyDescent="0.15">
      <c r="B83" s="47" t="str">
        <f>'ＡＢＣ (2)'!B84</f>
        <v/>
      </c>
      <c r="C83" s="13" t="str">
        <f>'ＡＢＣ (2)'!C84</f>
        <v/>
      </c>
      <c r="E83" s="48" t="str">
        <f>'ＡＢＣ (2)'!H84</f>
        <v xml:space="preserve">  ブロッコリー</v>
      </c>
      <c r="F83" s="15">
        <f>'ＡＢＣ (2)'!I84</f>
        <v>8</v>
      </c>
      <c r="H83" s="48" t="str">
        <f>'ＡＢＣ (2)'!N84</f>
        <v xml:space="preserve">  たまねぎ</v>
      </c>
      <c r="I83" s="15">
        <f>'ＡＢＣ (2)'!O84</f>
        <v>8</v>
      </c>
    </row>
    <row r="84" spans="1:9" ht="16.7" customHeight="1" x14ac:dyDescent="0.15">
      <c r="A84" s="4">
        <v>21</v>
      </c>
      <c r="B84" s="47" t="str">
        <f>'ＡＢＣ (2)'!B85</f>
        <v>[白菜のみそ汁]</v>
      </c>
      <c r="C84" s="13" t="str">
        <f>'ＡＢＣ (2)'!C85</f>
        <v/>
      </c>
      <c r="E84" s="48" t="str">
        <f>'ＡＢＣ (2)'!H85</f>
        <v xml:space="preserve">  ﾎｰﾙｺｰﾝｶｰﾈﾙ(ｽｰﾊﾟｰｽｲｰﾄ)</v>
      </c>
      <c r="F84" s="15">
        <f>'ＡＢＣ (2)'!I85</f>
        <v>6</v>
      </c>
      <c r="H84" s="48" t="str">
        <f>'ＡＢＣ (2)'!N85</f>
        <v xml:space="preserve">  カットわかめ</v>
      </c>
      <c r="I84" s="15">
        <f>'ＡＢＣ (2)'!O85</f>
        <v>0.7</v>
      </c>
    </row>
    <row r="85" spans="1:9" ht="16.7" customHeight="1" x14ac:dyDescent="0.15">
      <c r="A85" s="4">
        <v>22</v>
      </c>
      <c r="B85" s="47" t="str">
        <f>'ＡＢＣ (2)'!B86</f>
        <v>　国産カット油揚げ</v>
      </c>
      <c r="C85" s="13">
        <f>'ＡＢＣ (2)'!C86</f>
        <v>5</v>
      </c>
      <c r="E85" s="48" t="str">
        <f>'ＡＢＣ (2)'!H86</f>
        <v xml:space="preserve">  にんじん</v>
      </c>
      <c r="F85" s="15">
        <f>'ＡＢＣ (2)'!I86</f>
        <v>6</v>
      </c>
      <c r="H85" s="48" t="str">
        <f>'ＡＢＣ (2)'!N86</f>
        <v xml:space="preserve">  中ねぎ</v>
      </c>
      <c r="I85" s="15">
        <f>'ＡＢＣ (2)'!O86</f>
        <v>2</v>
      </c>
    </row>
    <row r="86" spans="1:9" ht="16.7" customHeight="1" x14ac:dyDescent="0.15">
      <c r="A86" s="4">
        <v>23</v>
      </c>
      <c r="B86" s="47" t="str">
        <f>'ＡＢＣ (2)'!B87</f>
        <v xml:space="preserve">  じゃがいも</v>
      </c>
      <c r="C86" s="13">
        <f>'ＡＢＣ (2)'!C87</f>
        <v>20</v>
      </c>
      <c r="E86" s="48" t="str">
        <f>'ＡＢＣ (2)'!H87</f>
        <v>　とりがらスープ</v>
      </c>
      <c r="F86" s="15">
        <f>'ＡＢＣ (2)'!I87</f>
        <v>3</v>
      </c>
      <c r="H86" s="48" t="str">
        <f>'ＡＢＣ (2)'!N87</f>
        <v xml:space="preserve">  花かつお</v>
      </c>
      <c r="I86" s="15">
        <f>'ＡＢＣ (2)'!O87</f>
        <v>1</v>
      </c>
    </row>
    <row r="87" spans="1:9" ht="16.7" customHeight="1" x14ac:dyDescent="0.15">
      <c r="A87" s="4">
        <v>24</v>
      </c>
      <c r="B87" s="47" t="str">
        <f>'ＡＢＣ (2)'!B88</f>
        <v xml:space="preserve">  たまねぎ</v>
      </c>
      <c r="C87" s="13">
        <f>'ＡＢＣ (2)'!C88</f>
        <v>12</v>
      </c>
      <c r="E87" s="48" t="str">
        <f>'ＡＢＣ (2)'!H88</f>
        <v xml:space="preserve">  うすくちしょうゆ</v>
      </c>
      <c r="F87" s="15">
        <f>'ＡＢＣ (2)'!I88</f>
        <v>2</v>
      </c>
      <c r="H87" s="48" t="str">
        <f>'ＡＢＣ (2)'!N88</f>
        <v>　いりこ　未選別</v>
      </c>
      <c r="I87" s="15">
        <f>'ＡＢＣ (2)'!O88</f>
        <v>1</v>
      </c>
    </row>
    <row r="88" spans="1:9" ht="16.7" customHeight="1" x14ac:dyDescent="0.15">
      <c r="A88" s="4">
        <v>25</v>
      </c>
      <c r="B88" s="47" t="str">
        <f>'ＡＢＣ (2)'!B89</f>
        <v xml:space="preserve">  はくさい</v>
      </c>
      <c r="C88" s="12">
        <f>'ＡＢＣ (2)'!C89</f>
        <v>20</v>
      </c>
      <c r="E88" s="48" t="str">
        <f>'ＡＢＣ (2)'!H89</f>
        <v xml:space="preserve">  白ワイン</v>
      </c>
      <c r="F88" s="15">
        <f>'ＡＢＣ (2)'!I89</f>
        <v>0.5</v>
      </c>
      <c r="H88" s="48" t="str">
        <f>'ＡＢＣ (2)'!N89</f>
        <v xml:space="preserve">  合わせみそ</v>
      </c>
      <c r="I88" s="15">
        <f>'ＡＢＣ (2)'!O89</f>
        <v>8</v>
      </c>
    </row>
    <row r="89" spans="1:9" ht="16.7" customHeight="1" x14ac:dyDescent="0.15">
      <c r="A89" s="4">
        <v>26</v>
      </c>
      <c r="B89" s="47" t="str">
        <f>'ＡＢＣ (2)'!B90</f>
        <v xml:space="preserve">  中ねぎ</v>
      </c>
      <c r="C89" s="13">
        <f>'ＡＢＣ (2)'!C90</f>
        <v>1.5</v>
      </c>
      <c r="E89" s="48" t="str">
        <f>'ＡＢＣ (2)'!H90</f>
        <v xml:space="preserve">  食塩</v>
      </c>
      <c r="F89" s="15">
        <f>'ＡＢＣ (2)'!I90</f>
        <v>0.3</v>
      </c>
      <c r="H89" s="48" t="str">
        <f>'ＡＢＣ (2)'!N90</f>
        <v/>
      </c>
      <c r="I89" s="15" t="str">
        <f>'ＡＢＣ (2)'!O90</f>
        <v/>
      </c>
    </row>
    <row r="90" spans="1:9" ht="16.7" customHeight="1" x14ac:dyDescent="0.15">
      <c r="A90" s="4">
        <v>27</v>
      </c>
      <c r="B90" s="47" t="str">
        <f>'ＡＢＣ (2)'!B91</f>
        <v xml:space="preserve">  花かつお</v>
      </c>
      <c r="C90" s="13">
        <f>'ＡＢＣ (2)'!C91</f>
        <v>1</v>
      </c>
      <c r="E90" s="48" t="str">
        <f>'ＡＢＣ (2)'!H91</f>
        <v xml:space="preserve">  こしょう混合</v>
      </c>
      <c r="F90" s="15">
        <f>'ＡＢＣ (2)'!I91</f>
        <v>0.01</v>
      </c>
      <c r="H90" s="48" t="str">
        <f>'ＡＢＣ (2)'!N91</f>
        <v/>
      </c>
      <c r="I90" s="14" t="str">
        <f>'ＡＢＣ (2)'!O91</f>
        <v/>
      </c>
    </row>
    <row r="91" spans="1:9" ht="16.7" customHeight="1" x14ac:dyDescent="0.15">
      <c r="A91" s="4">
        <v>28</v>
      </c>
      <c r="B91" s="47" t="str">
        <f>'ＡＢＣ (2)'!B92</f>
        <v>　いりこ　未選別</v>
      </c>
      <c r="C91" s="13">
        <f>'ＡＢＣ (2)'!C92</f>
        <v>1</v>
      </c>
      <c r="E91" s="48" t="str">
        <f>'ＡＢＣ (2)'!H92</f>
        <v>　サラダ油</v>
      </c>
      <c r="F91" s="15">
        <f>'ＡＢＣ (2)'!I92</f>
        <v>0.25</v>
      </c>
      <c r="H91" s="48" t="str">
        <f>'ＡＢＣ (2)'!N92</f>
        <v>[みかんゼリー]</v>
      </c>
      <c r="I91" s="15" t="str">
        <f>'ＡＢＣ (2)'!O92</f>
        <v/>
      </c>
    </row>
    <row r="92" spans="1:9" ht="16.7" customHeight="1" x14ac:dyDescent="0.15">
      <c r="A92" s="4">
        <v>29</v>
      </c>
      <c r="B92" s="47" t="str">
        <f>'ＡＢＣ (2)'!B93</f>
        <v xml:space="preserve">  合わせみそ</v>
      </c>
      <c r="C92" s="13">
        <f>'ＡＢＣ (2)'!C93</f>
        <v>8</v>
      </c>
      <c r="E92" s="48" t="str">
        <f>'ＡＢＣ (2)'!H93</f>
        <v/>
      </c>
      <c r="F92" s="15" t="str">
        <f>'ＡＢＣ (2)'!I93</f>
        <v/>
      </c>
      <c r="H92" s="48" t="str">
        <f>'ＡＢＣ (2)'!N93</f>
        <v/>
      </c>
      <c r="I92" s="14" t="str">
        <f>'ＡＢＣ (2)'!O93</f>
        <v/>
      </c>
    </row>
    <row r="93" spans="1:9" ht="16.7" customHeight="1" x14ac:dyDescent="0.15">
      <c r="A93" s="4">
        <v>30</v>
      </c>
      <c r="B93" s="47" t="str">
        <f>'ＡＢＣ (2)'!B94</f>
        <v/>
      </c>
      <c r="C93" s="13" t="str">
        <f>'ＡＢＣ (2)'!C94</f>
        <v/>
      </c>
      <c r="E93" s="48" t="str">
        <f>'ＡＢＣ (2)'!H94</f>
        <v>[フルーツ]</v>
      </c>
      <c r="F93" s="15" t="str">
        <f>'ＡＢＣ (2)'!I94</f>
        <v/>
      </c>
      <c r="H93" s="48" t="str">
        <f>'ＡＢＣ (2)'!N94</f>
        <v/>
      </c>
      <c r="I93" s="14" t="str">
        <f>'ＡＢＣ (2)'!O94</f>
        <v/>
      </c>
    </row>
    <row r="94" spans="1:9" ht="16.7" customHeight="1" x14ac:dyDescent="0.15">
      <c r="A94" s="4">
        <v>31</v>
      </c>
      <c r="B94" s="47" t="str">
        <f>'ＡＢＣ (2)'!B95</f>
        <v/>
      </c>
      <c r="C94" s="13" t="str">
        <f>'ＡＢＣ (2)'!C95</f>
        <v/>
      </c>
      <c r="E94" s="48" t="str">
        <f>'ＡＢＣ (2)'!H95</f>
        <v xml:space="preserve">  しらぬひ　３０ｇ</v>
      </c>
      <c r="F94" s="14" t="str">
        <f>'ＡＢＣ (2)'!I95</f>
        <v>１個</v>
      </c>
      <c r="H94" s="48" t="str">
        <f>'ＡＢＣ (2)'!N95</f>
        <v>　さがみかんゼリー</v>
      </c>
      <c r="I94" s="14">
        <f>'ＡＢＣ (2)'!O95</f>
        <v>1</v>
      </c>
    </row>
    <row r="95" spans="1:9" ht="16.7" customHeight="1" x14ac:dyDescent="0.15">
      <c r="A95" s="4">
        <v>32</v>
      </c>
      <c r="B95" s="47" t="str">
        <f>'ＡＢＣ (2)'!B96</f>
        <v/>
      </c>
      <c r="C95" s="13" t="str">
        <f>'ＡＢＣ (2)'!C96</f>
        <v/>
      </c>
      <c r="E95" s="48" t="str">
        <f>'ＡＢＣ (2)'!H96</f>
        <v/>
      </c>
      <c r="F95" s="14" t="str">
        <f>'ＡＢＣ (2)'!I96</f>
        <v/>
      </c>
      <c r="H95" s="48" t="str">
        <f>'ＡＢＣ (2)'!N96</f>
        <v/>
      </c>
      <c r="I95" s="14" t="str">
        <f>'ＡＢＣ (2)'!O96</f>
        <v/>
      </c>
    </row>
    <row r="96" spans="1:9" ht="16.7" customHeight="1" x14ac:dyDescent="0.15">
      <c r="A96" s="4">
        <v>33</v>
      </c>
      <c r="B96" s="47" t="str">
        <f>'ＡＢＣ (2)'!B97</f>
        <v/>
      </c>
      <c r="C96" s="13" t="str">
        <f>'ＡＢＣ (2)'!C97</f>
        <v/>
      </c>
      <c r="E96" s="48" t="str">
        <f>'ＡＢＣ (2)'!H97</f>
        <v/>
      </c>
      <c r="F96" s="14" t="str">
        <f>'ＡＢＣ (2)'!I97</f>
        <v/>
      </c>
      <c r="H96" s="48" t="str">
        <f>'ＡＢＣ (2)'!N97</f>
        <v/>
      </c>
      <c r="I96" s="14" t="str">
        <f>'ＡＢＣ (2)'!O97</f>
        <v/>
      </c>
    </row>
    <row r="97" spans="1:9" ht="16.7" customHeight="1" x14ac:dyDescent="0.15">
      <c r="A97" s="4">
        <v>34</v>
      </c>
      <c r="B97" s="47" t="str">
        <f>'ＡＢＣ (2)'!B98</f>
        <v/>
      </c>
      <c r="C97" s="13" t="str">
        <f>'ＡＢＣ (2)'!C98</f>
        <v/>
      </c>
      <c r="E97" s="48" t="str">
        <f>'ＡＢＣ (2)'!H98</f>
        <v/>
      </c>
      <c r="F97" s="14" t="str">
        <f>'ＡＢＣ (2)'!I98</f>
        <v/>
      </c>
      <c r="H97" s="48" t="str">
        <f>'ＡＢＣ (2)'!N98</f>
        <v/>
      </c>
      <c r="I97" s="14" t="str">
        <f>'ＡＢＣ (2)'!O98</f>
        <v/>
      </c>
    </row>
    <row r="98" spans="1:9" ht="16.7" customHeight="1" x14ac:dyDescent="0.15">
      <c r="A98" s="4">
        <v>35</v>
      </c>
      <c r="B98" s="47" t="str">
        <f>'ＡＢＣ (2)'!B99</f>
        <v/>
      </c>
      <c r="C98" s="13" t="str">
        <f>'ＡＢＣ (2)'!C99</f>
        <v/>
      </c>
      <c r="E98" s="48" t="str">
        <f>'ＡＢＣ (2)'!H99</f>
        <v/>
      </c>
      <c r="F98" s="14" t="str">
        <f>'ＡＢＣ (2)'!I99</f>
        <v/>
      </c>
      <c r="H98" s="48" t="str">
        <f>'ＡＢＣ (2)'!N99</f>
        <v/>
      </c>
      <c r="I98" s="14" t="str">
        <f>'ＡＢＣ (2)'!O99</f>
        <v/>
      </c>
    </row>
    <row r="99" spans="1:9" ht="16.7" customHeight="1" x14ac:dyDescent="0.15">
      <c r="A99" s="4">
        <v>36</v>
      </c>
      <c r="B99" s="47" t="str">
        <f>'ＡＢＣ (2)'!B100</f>
        <v/>
      </c>
      <c r="C99" s="13" t="str">
        <f>'ＡＢＣ (2)'!C100</f>
        <v/>
      </c>
      <c r="E99" s="48" t="str">
        <f>'ＡＢＣ (2)'!H100</f>
        <v/>
      </c>
      <c r="F99" s="14" t="str">
        <f>'ＡＢＣ (2)'!I100</f>
        <v/>
      </c>
      <c r="H99" s="48" t="str">
        <f>'ＡＢＣ (2)'!N100</f>
        <v/>
      </c>
      <c r="I99" s="14" t="str">
        <f>'ＡＢＣ (2)'!O100</f>
        <v/>
      </c>
    </row>
    <row r="100" spans="1:9" ht="6.75" customHeight="1" x14ac:dyDescent="0.15">
      <c r="B100" s="49"/>
      <c r="C100" s="7"/>
      <c r="D100" s="7"/>
      <c r="E100" s="7"/>
      <c r="F100" s="7"/>
      <c r="H100" s="7"/>
      <c r="I100" s="7"/>
    </row>
    <row r="101" spans="1:9" ht="6.75" customHeight="1" x14ac:dyDescent="0.15"/>
    <row r="102" spans="1:9" ht="15" customHeight="1" x14ac:dyDescent="0.15">
      <c r="B102" s="5">
        <f>'ＡＢＣ (2)'!D102</f>
        <v>45677</v>
      </c>
      <c r="E102" s="5">
        <f>'ＡＢＣ (2)'!J102</f>
        <v>45678</v>
      </c>
      <c r="H102" s="5">
        <f>'ＡＢＣ (2)'!P102</f>
        <v>45679</v>
      </c>
    </row>
    <row r="103" spans="1:9" ht="6" customHeight="1" x14ac:dyDescent="0.15">
      <c r="B103" s="5"/>
      <c r="E103" s="5"/>
      <c r="H103" s="5"/>
    </row>
    <row r="104" spans="1:9" ht="21" customHeight="1" thickBot="1" x14ac:dyDescent="0.2">
      <c r="B104" s="42" t="s">
        <v>26</v>
      </c>
      <c r="C104" s="39" t="s">
        <v>22</v>
      </c>
      <c r="D104" s="43"/>
      <c r="E104" s="42" t="s">
        <v>26</v>
      </c>
      <c r="F104" s="39" t="s">
        <v>22</v>
      </c>
      <c r="G104" s="43"/>
      <c r="H104" s="42" t="s">
        <v>26</v>
      </c>
      <c r="I104" s="39" t="s">
        <v>22</v>
      </c>
    </row>
    <row r="105" spans="1:9" ht="16.5" customHeight="1" thickTop="1" x14ac:dyDescent="0.15">
      <c r="B105" s="46" t="str">
        <f>'ＡＢＣ (2)'!B106</f>
        <v>[ご飯]</v>
      </c>
      <c r="C105" s="40" t="str">
        <f>'ＡＢＣ (2)'!C106</f>
        <v/>
      </c>
      <c r="E105" s="46" t="str">
        <f>'ＡＢＣ (2)'!H106</f>
        <v>[ご飯]</v>
      </c>
      <c r="F105" s="40" t="str">
        <f>'ＡＢＣ (2)'!I106</f>
        <v/>
      </c>
      <c r="H105" s="46" t="str">
        <f>'ＡＢＣ (2)'!N106</f>
        <v>[ご飯]</v>
      </c>
      <c r="I105" s="40" t="str">
        <f>'ＡＢＣ (2)'!O106</f>
        <v/>
      </c>
    </row>
    <row r="106" spans="1:9" ht="16.5" customHeight="1" x14ac:dyDescent="0.15">
      <c r="B106" s="47" t="str">
        <f>'ＡＢＣ (2)'!B107</f>
        <v xml:space="preserve">  水稲穀粒(精白米)</v>
      </c>
      <c r="C106" s="14">
        <f>'ＡＢＣ (2)'!C107</f>
        <v>80</v>
      </c>
      <c r="E106" s="47" t="str">
        <f>'ＡＢＣ (2)'!H107</f>
        <v xml:space="preserve">  水稲穀粒(精白米)</v>
      </c>
      <c r="F106" s="14">
        <f>'ＡＢＣ (2)'!I107</f>
        <v>80</v>
      </c>
      <c r="H106" s="47" t="str">
        <f>'ＡＢＣ (2)'!N107</f>
        <v xml:space="preserve">  水稲穀粒(精白米)</v>
      </c>
      <c r="I106" s="14">
        <f>'ＡＢＣ (2)'!O107</f>
        <v>80</v>
      </c>
    </row>
    <row r="107" spans="1:9" ht="16.5" customHeight="1" x14ac:dyDescent="0.15">
      <c r="B107" s="47" t="str">
        <f>'ＡＢＣ (2)'!B108</f>
        <v xml:space="preserve">  強化米（鉄分プラス）</v>
      </c>
      <c r="C107" s="14">
        <f>'ＡＢＣ (2)'!C108</f>
        <v>0.24</v>
      </c>
      <c r="E107" s="47" t="str">
        <f>'ＡＢＣ (2)'!H108</f>
        <v xml:space="preserve">  強化米（鉄分プラス）</v>
      </c>
      <c r="F107" s="14">
        <f>'ＡＢＣ (2)'!I108</f>
        <v>0.24</v>
      </c>
      <c r="H107" s="47" t="str">
        <f>'ＡＢＣ (2)'!N108</f>
        <v xml:space="preserve">  強化米（鉄分プラス）</v>
      </c>
      <c r="I107" s="14">
        <f>'ＡＢＣ (2)'!O108</f>
        <v>0.24</v>
      </c>
    </row>
    <row r="108" spans="1:9" ht="16.5" customHeight="1" x14ac:dyDescent="0.15">
      <c r="B108" s="47" t="str">
        <f>'ＡＢＣ (2)'!B109</f>
        <v/>
      </c>
      <c r="C108" s="14" t="str">
        <f>'ＡＢＣ (2)'!C109</f>
        <v/>
      </c>
      <c r="E108" s="47" t="str">
        <f>'ＡＢＣ (2)'!H109</f>
        <v>[チキンカレー]</v>
      </c>
      <c r="F108" s="14" t="str">
        <f>'ＡＢＣ (2)'!I109</f>
        <v/>
      </c>
      <c r="H108" s="47" t="str">
        <f>'ＡＢＣ (2)'!N109</f>
        <v/>
      </c>
      <c r="I108" s="14" t="str">
        <f>'ＡＢＣ (2)'!O109</f>
        <v/>
      </c>
    </row>
    <row r="109" spans="1:9" ht="16.5" customHeight="1" x14ac:dyDescent="0.15">
      <c r="B109" s="47" t="str">
        <f>'ＡＢＣ (2)'!B110</f>
        <v>[牛乳]</v>
      </c>
      <c r="C109" s="14" t="str">
        <f>'ＡＢＣ (2)'!C110</f>
        <v/>
      </c>
      <c r="E109" s="47" t="str">
        <f>'ＡＢＣ (2)'!H110</f>
        <v>　鶏モモ肉</v>
      </c>
      <c r="F109" s="14">
        <f>'ＡＢＣ (2)'!I110</f>
        <v>20</v>
      </c>
      <c r="H109" s="47" t="str">
        <f>'ＡＢＣ (2)'!N110</f>
        <v>[牛乳]</v>
      </c>
      <c r="I109" s="14" t="str">
        <f>'ＡＢＣ (2)'!O110</f>
        <v/>
      </c>
    </row>
    <row r="110" spans="1:9" ht="16.5" customHeight="1" x14ac:dyDescent="0.15">
      <c r="A110" s="4">
        <v>1</v>
      </c>
      <c r="B110" s="47" t="str">
        <f>'ＡＢＣ (2)'!B111</f>
        <v>　牛乳</v>
      </c>
      <c r="C110" s="14">
        <f>'ＡＢＣ (2)'!C111</f>
        <v>1</v>
      </c>
      <c r="E110" s="47" t="str">
        <f>'ＡＢＣ (2)'!H111</f>
        <v>　鶏胸肉</v>
      </c>
      <c r="F110" s="14">
        <f>'ＡＢＣ (2)'!I111</f>
        <v>10</v>
      </c>
      <c r="G110" s="6"/>
      <c r="H110" s="47" t="str">
        <f>'ＡＢＣ (2)'!N111</f>
        <v>　牛乳</v>
      </c>
      <c r="I110" s="14">
        <f>'ＡＢＣ (2)'!O111</f>
        <v>1</v>
      </c>
    </row>
    <row r="111" spans="1:9" ht="16.5" customHeight="1" x14ac:dyDescent="0.15">
      <c r="A111" s="4">
        <v>2</v>
      </c>
      <c r="B111" s="47" t="str">
        <f>'ＡＢＣ (2)'!B112</f>
        <v/>
      </c>
      <c r="C111" s="12" t="str">
        <f>'ＡＢＣ (2)'!C112</f>
        <v/>
      </c>
      <c r="E111" s="48" t="str">
        <f>'ＡＢＣ (2)'!H112</f>
        <v xml:space="preserve">  たまねぎ</v>
      </c>
      <c r="F111" s="14">
        <f>'ＡＢＣ (2)'!I112</f>
        <v>30</v>
      </c>
      <c r="G111" s="6"/>
      <c r="H111" s="48" t="str">
        <f>'ＡＢＣ (2)'!N112</f>
        <v/>
      </c>
      <c r="I111" s="14" t="str">
        <f>'ＡＢＣ (2)'!O112</f>
        <v/>
      </c>
    </row>
    <row r="112" spans="1:9" ht="16.5" customHeight="1" x14ac:dyDescent="0.15">
      <c r="A112" s="4">
        <v>3</v>
      </c>
      <c r="B112" s="47" t="str">
        <f>'ＡＢＣ (2)'!B113</f>
        <v>[さばのゆずみそ煮]</v>
      </c>
      <c r="C112" s="13" t="str">
        <f>'ＡＢＣ (2)'!C113</f>
        <v/>
      </c>
      <c r="E112" s="48" t="str">
        <f>'ＡＢＣ (2)'!H113</f>
        <v xml:space="preserve">  国産おろしにんにく</v>
      </c>
      <c r="F112" s="15">
        <f>'ＡＢＣ (2)'!I113</f>
        <v>0.2</v>
      </c>
      <c r="G112" s="6"/>
      <c r="H112" s="48" t="str">
        <f>'ＡＢＣ (2)'!N113</f>
        <v>[チキンカツ]</v>
      </c>
      <c r="I112" s="15" t="str">
        <f>'ＡＢＣ (2)'!O113</f>
        <v/>
      </c>
    </row>
    <row r="113" spans="1:9" ht="16.5" customHeight="1" x14ac:dyDescent="0.15">
      <c r="A113" s="4">
        <v>4</v>
      </c>
      <c r="B113" s="47" t="str">
        <f>'ＡＢＣ (2)'!B114</f>
        <v/>
      </c>
      <c r="C113" s="13" t="str">
        <f>'ＡＢＣ (2)'!C114</f>
        <v/>
      </c>
      <c r="E113" s="48" t="str">
        <f>'ＡＢＣ (2)'!H114</f>
        <v xml:space="preserve">  国産おろししょうが</v>
      </c>
      <c r="F113" s="15">
        <f>'ＡＢＣ (2)'!I114</f>
        <v>0.2</v>
      </c>
      <c r="G113" s="6"/>
      <c r="H113" s="48" t="str">
        <f>'ＡＢＣ (2)'!N114</f>
        <v>　鶏胸肉　45ｇ</v>
      </c>
      <c r="I113" s="15">
        <f>'ＡＢＣ (2)'!O114</f>
        <v>1</v>
      </c>
    </row>
    <row r="114" spans="1:9" ht="16.5" customHeight="1" x14ac:dyDescent="0.15">
      <c r="A114" s="4">
        <v>5</v>
      </c>
      <c r="B114" s="47" t="str">
        <f>'ＡＢＣ (2)'!B115</f>
        <v xml:space="preserve">  さばゆず味噌煮</v>
      </c>
      <c r="C114" s="13">
        <f>'ＡＢＣ (2)'!C115</f>
        <v>1</v>
      </c>
      <c r="E114" s="48" t="str">
        <f>'ＡＢＣ (2)'!H115</f>
        <v xml:space="preserve">  にんじん</v>
      </c>
      <c r="F114" s="15">
        <f>'ＡＢＣ (2)'!I115</f>
        <v>10</v>
      </c>
      <c r="G114" s="6"/>
      <c r="H114" s="48" t="str">
        <f>'ＡＢＣ (2)'!N115</f>
        <v xml:space="preserve">  清酒(上撰)</v>
      </c>
      <c r="I114" s="15">
        <f>'ＡＢＣ (2)'!O115</f>
        <v>0.8</v>
      </c>
    </row>
    <row r="115" spans="1:9" ht="16.5" customHeight="1" x14ac:dyDescent="0.15">
      <c r="A115" s="4">
        <v>6</v>
      </c>
      <c r="B115" s="47" t="str">
        <f>'ＡＢＣ (2)'!B116</f>
        <v/>
      </c>
      <c r="C115" s="13" t="str">
        <f>'ＡＢＣ (2)'!C116</f>
        <v/>
      </c>
      <c r="E115" s="48" t="str">
        <f>'ＡＢＣ (2)'!H116</f>
        <v xml:space="preserve">  じゃがいも</v>
      </c>
      <c r="F115" s="15">
        <f>'ＡＢＣ (2)'!I116</f>
        <v>30</v>
      </c>
      <c r="G115" s="6"/>
      <c r="H115" s="48" t="str">
        <f>'ＡＢＣ (2)'!N116</f>
        <v xml:space="preserve">  食塩</v>
      </c>
      <c r="I115" s="15">
        <f>'ＡＢＣ (2)'!O116</f>
        <v>0.1</v>
      </c>
    </row>
    <row r="116" spans="1:9" ht="16.5" customHeight="1" x14ac:dyDescent="0.15">
      <c r="A116" s="4">
        <v>7</v>
      </c>
      <c r="B116" s="47" t="str">
        <f>'ＡＢＣ (2)'!B117</f>
        <v/>
      </c>
      <c r="C116" s="13" t="str">
        <f>'ＡＢＣ (2)'!C117</f>
        <v/>
      </c>
      <c r="E116" s="48" t="str">
        <f>'ＡＢＣ (2)'!H117</f>
        <v>　カレールーフレーク</v>
      </c>
      <c r="F116" s="15">
        <f>'ＡＢＣ (2)'!I117</f>
        <v>6</v>
      </c>
      <c r="G116" s="6"/>
      <c r="H116" s="48" t="str">
        <f>'ＡＢＣ (2)'!N117</f>
        <v xml:space="preserve">  こしょう混合</v>
      </c>
      <c r="I116" s="15">
        <f>'ＡＢＣ (2)'!O117</f>
        <v>0.01</v>
      </c>
    </row>
    <row r="117" spans="1:9" ht="16.5" customHeight="1" x14ac:dyDescent="0.15">
      <c r="A117" s="4">
        <v>8</v>
      </c>
      <c r="B117" s="47" t="str">
        <f>'ＡＢＣ (2)'!B118</f>
        <v>[茎わかめの炒め煮]</v>
      </c>
      <c r="C117" s="13" t="str">
        <f>'ＡＢＣ (2)'!C118</f>
        <v/>
      </c>
      <c r="E117" s="48" t="str">
        <f>'ＡＢＣ (2)'!H118</f>
        <v>　給食用カレーフレーク</v>
      </c>
      <c r="F117" s="15">
        <f>'ＡＢＣ (2)'!I118</f>
        <v>4</v>
      </c>
      <c r="H117" s="48" t="str">
        <f>'ＡＢＣ (2)'!N118</f>
        <v>　薄力粉</v>
      </c>
      <c r="I117" s="15">
        <f>'ＡＢＣ (2)'!O118</f>
        <v>4.8</v>
      </c>
    </row>
    <row r="118" spans="1:9" ht="16.5" customHeight="1" x14ac:dyDescent="0.15">
      <c r="A118" s="4">
        <v>9</v>
      </c>
      <c r="B118" s="47" t="str">
        <f>'ＡＢＣ (2)'!B119</f>
        <v xml:space="preserve">  冷　細切りくきわかめ</v>
      </c>
      <c r="C118" s="13">
        <f>'ＡＢＣ (2)'!C119</f>
        <v>8</v>
      </c>
      <c r="E118" s="48" t="str">
        <f>'ＡＢＣ (2)'!H119</f>
        <v>　シュレッドチーズ</v>
      </c>
      <c r="F118" s="15">
        <f>'ＡＢＣ (2)'!I119</f>
        <v>2</v>
      </c>
      <c r="H118" s="48" t="str">
        <f>'ＡＢＣ (2)'!N119</f>
        <v xml:space="preserve">  清酒(上撰)</v>
      </c>
      <c r="I118" s="15">
        <f>'ＡＢＣ (2)'!O119</f>
        <v>1</v>
      </c>
    </row>
    <row r="119" spans="1:9" ht="16.5" customHeight="1" x14ac:dyDescent="0.15">
      <c r="A119" s="4">
        <v>10</v>
      </c>
      <c r="B119" s="47" t="str">
        <f>'ＡＢＣ (2)'!B120</f>
        <v xml:space="preserve">  にんじん</v>
      </c>
      <c r="C119" s="13">
        <f>'ＡＢＣ (2)'!C120</f>
        <v>10</v>
      </c>
      <c r="E119" s="48" t="str">
        <f>'ＡＢＣ (2)'!H120</f>
        <v>　スキムミルク</v>
      </c>
      <c r="F119" s="15">
        <f>'ＡＢＣ (2)'!I120</f>
        <v>1.5</v>
      </c>
      <c r="H119" s="48" t="str">
        <f>'ＡＢＣ (2)'!N120</f>
        <v>　パン粉</v>
      </c>
      <c r="I119" s="15">
        <f>'ＡＢＣ (2)'!O120</f>
        <v>8</v>
      </c>
    </row>
    <row r="120" spans="1:9" ht="16.5" customHeight="1" x14ac:dyDescent="0.15">
      <c r="A120" s="4">
        <v>11</v>
      </c>
      <c r="B120" s="47" t="str">
        <f>'ＡＢＣ (2)'!B121</f>
        <v xml:space="preserve">  豚モモ</v>
      </c>
      <c r="C120" s="13">
        <f>'ＡＢＣ (2)'!C121</f>
        <v>8</v>
      </c>
      <c r="E120" s="48" t="str">
        <f>'ＡＢＣ (2)'!H121</f>
        <v>　トマトケチャップ</v>
      </c>
      <c r="F120" s="15">
        <f>'ＡＢＣ (2)'!I121</f>
        <v>3</v>
      </c>
      <c r="H120" s="48" t="str">
        <f>'ＡＢＣ (2)'!N121</f>
        <v>　白絞油</v>
      </c>
      <c r="I120" s="15">
        <f>'ＡＢＣ (2)'!O121</f>
        <v>4</v>
      </c>
    </row>
    <row r="121" spans="1:9" ht="16.5" customHeight="1" x14ac:dyDescent="0.15">
      <c r="A121" s="4">
        <v>12</v>
      </c>
      <c r="B121" s="47" t="str">
        <f>'ＡＢＣ (2)'!B122</f>
        <v xml:space="preserve">  突きこんにゃく（白）</v>
      </c>
      <c r="C121" s="13">
        <f>'ＡＢＣ (2)'!C122</f>
        <v>12</v>
      </c>
      <c r="E121" s="48" t="str">
        <f>'ＡＢＣ (2)'!H122</f>
        <v>　サラダ油</v>
      </c>
      <c r="F121" s="14">
        <f>'ＡＢＣ (2)'!I122</f>
        <v>1</v>
      </c>
      <c r="H121" s="48" t="str">
        <f>'ＡＢＣ (2)'!N122</f>
        <v/>
      </c>
      <c r="I121" s="15" t="str">
        <f>'ＡＢＣ (2)'!O122</f>
        <v/>
      </c>
    </row>
    <row r="122" spans="1:9" ht="16.5" customHeight="1" x14ac:dyDescent="0.15">
      <c r="A122" s="4">
        <v>13</v>
      </c>
      <c r="B122" s="47" t="str">
        <f>'ＡＢＣ (2)'!B123</f>
        <v xml:space="preserve">  冷凍　千切ごぼう</v>
      </c>
      <c r="C122" s="13">
        <f>'ＡＢＣ (2)'!C123</f>
        <v>12</v>
      </c>
      <c r="E122" s="48" t="str">
        <f>'ＡＢＣ (2)'!H123</f>
        <v>　ウスターソ－ス</v>
      </c>
      <c r="F122" s="15">
        <f>'ＡＢＣ (2)'!I123</f>
        <v>0.8</v>
      </c>
      <c r="H122" s="48" t="str">
        <f>'ＡＢＣ (2)'!N123</f>
        <v>[ﾌﾞﾛｯｺﾘとﾎｳﾚﾝ草のﾂﾅﾏﾖあえ]</v>
      </c>
      <c r="I122" s="15" t="str">
        <f>'ＡＢＣ (2)'!O123</f>
        <v/>
      </c>
    </row>
    <row r="123" spans="1:9" ht="16.5" customHeight="1" x14ac:dyDescent="0.15">
      <c r="A123" s="4">
        <v>14</v>
      </c>
      <c r="B123" s="47" t="str">
        <f>'ＡＢＣ (2)'!B124</f>
        <v xml:space="preserve">  こいくちしょうゆ</v>
      </c>
      <c r="C123" s="13">
        <f>'ＡＢＣ (2)'!C124</f>
        <v>2</v>
      </c>
      <c r="E123" s="48" t="str">
        <f>'ＡＢＣ (2)'!H124</f>
        <v xml:space="preserve">  こいくちしょうゆ</v>
      </c>
      <c r="F123" s="15">
        <f>'ＡＢＣ (2)'!I124</f>
        <v>0.5</v>
      </c>
      <c r="H123" s="48" t="str">
        <f>'ＡＢＣ (2)'!N124</f>
        <v>　まぐろ油漬け</v>
      </c>
      <c r="I123" s="15">
        <f>'ＡＢＣ (2)'!O124</f>
        <v>8</v>
      </c>
    </row>
    <row r="124" spans="1:9" ht="16.5" customHeight="1" x14ac:dyDescent="0.15">
      <c r="A124" s="4">
        <v>15</v>
      </c>
      <c r="B124" s="47" t="str">
        <f>'ＡＢＣ (2)'!B125</f>
        <v xml:space="preserve">  清酒(上撰)</v>
      </c>
      <c r="C124" s="13">
        <f>'ＡＢＣ (2)'!C125</f>
        <v>0.6</v>
      </c>
      <c r="E124" s="48" t="str">
        <f>'ＡＢＣ (2)'!H125</f>
        <v xml:space="preserve">  赤ワイン</v>
      </c>
      <c r="F124" s="15">
        <f>'ＡＢＣ (2)'!I125</f>
        <v>2</v>
      </c>
      <c r="H124" s="48" t="str">
        <f>'ＡＢＣ (2)'!N125</f>
        <v xml:space="preserve">  ブロッコリー</v>
      </c>
      <c r="I124" s="15">
        <f>'ＡＢＣ (2)'!O125</f>
        <v>15</v>
      </c>
    </row>
    <row r="125" spans="1:9" ht="16.5" customHeight="1" x14ac:dyDescent="0.15">
      <c r="A125" s="4">
        <v>16</v>
      </c>
      <c r="B125" s="47" t="str">
        <f>'ＡＢＣ (2)'!B126</f>
        <v xml:space="preserve">  本みりん</v>
      </c>
      <c r="C125" s="12">
        <f>'ＡＢＣ (2)'!C126</f>
        <v>0.4</v>
      </c>
      <c r="E125" s="48" t="str">
        <f>'ＡＢＣ (2)'!H126</f>
        <v xml:space="preserve">  食塩</v>
      </c>
      <c r="F125" s="15">
        <f>'ＡＢＣ (2)'!I126</f>
        <v>0.2</v>
      </c>
      <c r="H125" s="48" t="str">
        <f>'ＡＢＣ (2)'!N126</f>
        <v xml:space="preserve">  カットほうれん草</v>
      </c>
      <c r="I125" s="15">
        <f>'ＡＢＣ (2)'!O126</f>
        <v>30</v>
      </c>
    </row>
    <row r="126" spans="1:9" ht="16.5" customHeight="1" x14ac:dyDescent="0.15">
      <c r="A126" s="4">
        <v>17</v>
      </c>
      <c r="B126" s="47" t="str">
        <f>'ＡＢＣ (2)'!B127</f>
        <v xml:space="preserve">  三温糖</v>
      </c>
      <c r="C126" s="13">
        <f>'ＡＢＣ (2)'!C127</f>
        <v>0.6</v>
      </c>
      <c r="E126" s="48" t="str">
        <f>'ＡＢＣ (2)'!H127</f>
        <v xml:space="preserve">  こしょう混合</v>
      </c>
      <c r="F126" s="15">
        <f>'ＡＢＣ (2)'!I127</f>
        <v>0.02</v>
      </c>
      <c r="H126" s="48" t="str">
        <f>'ＡＢＣ (2)'!N127</f>
        <v xml:space="preserve">  りんご酢</v>
      </c>
      <c r="I126" s="15">
        <f>'ＡＢＣ (2)'!O127</f>
        <v>0.5</v>
      </c>
    </row>
    <row r="127" spans="1:9" ht="16.5" customHeight="1" x14ac:dyDescent="0.15">
      <c r="A127" s="4">
        <v>18</v>
      </c>
      <c r="B127" s="47" t="str">
        <f>'ＡＢＣ (2)'!B128</f>
        <v>　すりごま</v>
      </c>
      <c r="C127" s="13">
        <f>'ＡＢＣ (2)'!C128</f>
        <v>0.5</v>
      </c>
      <c r="E127" s="48" t="str">
        <f>'ＡＢＣ (2)'!H128</f>
        <v/>
      </c>
      <c r="F127" s="15" t="str">
        <f>'ＡＢＣ (2)'!I128</f>
        <v/>
      </c>
      <c r="H127" s="48" t="str">
        <f>'ＡＢＣ (2)'!N128</f>
        <v>　ﾉﾝｴｯｸﾞﾏﾖﾈｰｽﾞﾀｲﾌﾟ</v>
      </c>
      <c r="I127" s="14">
        <f>'ＡＢＣ (2)'!O128</f>
        <v>5</v>
      </c>
    </row>
    <row r="128" spans="1:9" ht="16.5" customHeight="1" x14ac:dyDescent="0.15">
      <c r="A128" s="4">
        <v>19</v>
      </c>
      <c r="B128" s="47" t="str">
        <f>'ＡＢＣ (2)'!B129</f>
        <v>　ごま(いり）</v>
      </c>
      <c r="C128" s="13">
        <f>'ＡＢＣ (2)'!C129</f>
        <v>0.5</v>
      </c>
      <c r="E128" s="48" t="str">
        <f>'ＡＢＣ (2)'!H129</f>
        <v>[牛乳]</v>
      </c>
      <c r="F128" s="14" t="str">
        <f>'ＡＢＣ (2)'!I129</f>
        <v/>
      </c>
      <c r="H128" s="48" t="str">
        <f>'ＡＢＣ (2)'!N129</f>
        <v/>
      </c>
      <c r="I128" s="15" t="str">
        <f>'ＡＢＣ (2)'!O129</f>
        <v/>
      </c>
    </row>
    <row r="129" spans="1:9" ht="16.5" customHeight="1" x14ac:dyDescent="0.15">
      <c r="A129" s="4">
        <v>20</v>
      </c>
      <c r="B129" s="47" t="str">
        <f>'ＡＢＣ (2)'!B130</f>
        <v>　サラダ油</v>
      </c>
      <c r="C129" s="13">
        <f>'ＡＢＣ (2)'!C130</f>
        <v>0.3</v>
      </c>
      <c r="E129" s="48" t="str">
        <f>'ＡＢＣ (2)'!H130</f>
        <v>　牛乳</v>
      </c>
      <c r="F129" s="15">
        <f>'ＡＢＣ (2)'!I130</f>
        <v>1</v>
      </c>
      <c r="H129" s="48" t="str">
        <f>'ＡＢＣ (2)'!N130</f>
        <v/>
      </c>
      <c r="I129" s="15" t="str">
        <f>'ＡＢＣ (2)'!O130</f>
        <v/>
      </c>
    </row>
    <row r="130" spans="1:9" ht="16.5" customHeight="1" x14ac:dyDescent="0.15">
      <c r="A130" s="4">
        <v>21</v>
      </c>
      <c r="B130" s="47" t="str">
        <f>'ＡＢＣ (2)'!B131</f>
        <v/>
      </c>
      <c r="C130" s="13" t="str">
        <f>'ＡＢＣ (2)'!C131</f>
        <v/>
      </c>
      <c r="E130" s="48" t="str">
        <f>'ＡＢＣ (2)'!H131</f>
        <v/>
      </c>
      <c r="F130" s="15" t="str">
        <f>'ＡＢＣ (2)'!I131</f>
        <v/>
      </c>
      <c r="H130" s="48" t="str">
        <f>'ＡＢＣ (2)'!N131</f>
        <v>[豚汁]</v>
      </c>
      <c r="I130" s="15" t="str">
        <f>'ＡＢＣ (2)'!O131</f>
        <v/>
      </c>
    </row>
    <row r="131" spans="1:9" ht="16.5" customHeight="1" x14ac:dyDescent="0.15">
      <c r="A131" s="4">
        <v>22</v>
      </c>
      <c r="B131" s="47" t="str">
        <f>'ＡＢＣ (2)'!B132</f>
        <v>[とうにゅう麺のすまし汁]</v>
      </c>
      <c r="C131" s="13" t="str">
        <f>'ＡＢＣ (2)'!C132</f>
        <v/>
      </c>
      <c r="E131" s="48" t="str">
        <f>'ＡＢＣ (2)'!H132</f>
        <v/>
      </c>
      <c r="F131" s="15" t="str">
        <f>'ＡＢＣ (2)'!I132</f>
        <v/>
      </c>
      <c r="H131" s="48" t="str">
        <f>'ＡＢＣ (2)'!N132</f>
        <v xml:space="preserve">  豚モモ</v>
      </c>
      <c r="I131" s="15">
        <f>'ＡＢＣ (2)'!O132</f>
        <v>5</v>
      </c>
    </row>
    <row r="132" spans="1:9" ht="16.5" customHeight="1" x14ac:dyDescent="0.15">
      <c r="A132" s="4">
        <v>23</v>
      </c>
      <c r="B132" s="47" t="str">
        <f>'ＡＢＣ (2)'!B133</f>
        <v>　豆乳麺　</v>
      </c>
      <c r="C132" s="13">
        <f>'ＡＢＣ (2)'!C133</f>
        <v>10</v>
      </c>
      <c r="E132" s="48" t="str">
        <f>'ＡＢＣ (2)'!H133</f>
        <v>[ごぼうサラダ]</v>
      </c>
      <c r="F132" s="15" t="str">
        <f>'ＡＢＣ (2)'!I133</f>
        <v/>
      </c>
      <c r="H132" s="48" t="str">
        <f>'ＡＢＣ (2)'!N133</f>
        <v xml:space="preserve">  （冷）里芋</v>
      </c>
      <c r="I132" s="15">
        <f>'ＡＢＣ (2)'!O133</f>
        <v>15</v>
      </c>
    </row>
    <row r="133" spans="1:9" ht="16.5" customHeight="1" x14ac:dyDescent="0.15">
      <c r="B133" s="47" t="str">
        <f>'ＡＢＣ (2)'!B134</f>
        <v>　冷凍　かまぼこ</v>
      </c>
      <c r="C133" s="13">
        <f>'ＡＢＣ (2)'!C134</f>
        <v>5</v>
      </c>
      <c r="E133" s="48" t="str">
        <f>'ＡＢＣ (2)'!H134</f>
        <v xml:space="preserve">  国産ささがきごぼう</v>
      </c>
      <c r="F133" s="15">
        <f>'ＡＢＣ (2)'!I134</f>
        <v>20</v>
      </c>
      <c r="H133" s="48" t="str">
        <f>'ＡＢＣ (2)'!N134</f>
        <v xml:space="preserve">  国産ささがきごぼう</v>
      </c>
      <c r="I133" s="15">
        <f>'ＡＢＣ (2)'!O134</f>
        <v>10</v>
      </c>
    </row>
    <row r="134" spans="1:9" ht="16.5" customHeight="1" x14ac:dyDescent="0.15">
      <c r="B134" s="47" t="str">
        <f>'ＡＢＣ (2)'!B135</f>
        <v xml:space="preserve">  椎茸国産細切スライス</v>
      </c>
      <c r="C134" s="13">
        <f>'ＡＢＣ (2)'!C135</f>
        <v>0.5</v>
      </c>
      <c r="E134" s="48" t="str">
        <f>'ＡＢＣ (2)'!H135</f>
        <v xml:space="preserve">  三温糖</v>
      </c>
      <c r="F134" s="15">
        <f>'ＡＢＣ (2)'!I135</f>
        <v>0.3</v>
      </c>
      <c r="H134" s="48" t="str">
        <f>'ＡＢＣ (2)'!N135</f>
        <v xml:space="preserve">  だいこん</v>
      </c>
      <c r="I134" s="15">
        <f>'ＡＢＣ (2)'!O135</f>
        <v>10</v>
      </c>
    </row>
    <row r="135" spans="1:9" ht="16.5" customHeight="1" x14ac:dyDescent="0.15">
      <c r="B135" s="47" t="str">
        <f>'ＡＢＣ (2)'!B136</f>
        <v xml:space="preserve">  カットほうれん草</v>
      </c>
      <c r="C135" s="13">
        <f>'ＡＢＣ (2)'!C136</f>
        <v>8</v>
      </c>
      <c r="E135" s="48" t="str">
        <f>'ＡＢＣ (2)'!H136</f>
        <v xml:space="preserve">  こいくちしょうゆ</v>
      </c>
      <c r="F135" s="15">
        <f>'ＡＢＣ (2)'!I136</f>
        <v>1</v>
      </c>
      <c r="H135" s="48" t="str">
        <f>'ＡＢＣ (2)'!N136</f>
        <v xml:space="preserve">  にんじん</v>
      </c>
      <c r="I135" s="15">
        <f>'ＡＢＣ (2)'!O136</f>
        <v>8</v>
      </c>
    </row>
    <row r="136" spans="1:9" ht="16.5" customHeight="1" x14ac:dyDescent="0.15">
      <c r="B136" s="47" t="str">
        <f>'ＡＢＣ (2)'!B137</f>
        <v xml:space="preserve">  だし昆布</v>
      </c>
      <c r="C136" s="13">
        <f>'ＡＢＣ (2)'!C137</f>
        <v>1</v>
      </c>
      <c r="E136" s="48" t="str">
        <f>'ＡＢＣ (2)'!H137</f>
        <v xml:space="preserve">  本みりん</v>
      </c>
      <c r="F136" s="15">
        <f>'ＡＢＣ (2)'!I137</f>
        <v>0.3</v>
      </c>
      <c r="H136" s="48" t="str">
        <f>'ＡＢＣ (2)'!N137</f>
        <v xml:space="preserve">  たまねぎ</v>
      </c>
      <c r="I136" s="15">
        <f>'ＡＢＣ (2)'!O137</f>
        <v>10</v>
      </c>
    </row>
    <row r="137" spans="1:9" ht="16.5" customHeight="1" x14ac:dyDescent="0.15">
      <c r="A137" s="4">
        <v>24</v>
      </c>
      <c r="B137" s="47" t="str">
        <f>'ＡＢＣ (2)'!B138</f>
        <v xml:space="preserve">  花かつお</v>
      </c>
      <c r="C137" s="13">
        <f>'ＡＢＣ (2)'!C138</f>
        <v>1</v>
      </c>
      <c r="E137" s="48" t="str">
        <f>'ＡＢＣ (2)'!H138</f>
        <v>　まぐろ油漬け</v>
      </c>
      <c r="F137" s="15">
        <f>'ＡＢＣ (2)'!I138</f>
        <v>10</v>
      </c>
      <c r="H137" s="48" t="str">
        <f>'ＡＢＣ (2)'!N138</f>
        <v>　板こんにゃく</v>
      </c>
      <c r="I137" s="15">
        <f>'ＡＢＣ (2)'!O138</f>
        <v>5</v>
      </c>
    </row>
    <row r="138" spans="1:9" ht="16.5" customHeight="1" x14ac:dyDescent="0.15">
      <c r="A138" s="4">
        <v>25</v>
      </c>
      <c r="B138" s="47" t="str">
        <f>'ＡＢＣ (2)'!B139</f>
        <v xml:space="preserve">  清酒(上撰)</v>
      </c>
      <c r="C138" s="12">
        <f>'ＡＢＣ (2)'!C139</f>
        <v>1</v>
      </c>
      <c r="E138" s="48" t="str">
        <f>'ＡＢＣ (2)'!H139</f>
        <v xml:space="preserve">  ﾎｰﾙｺｰﾝｶｰﾈﾙ(ｽｰﾊﾟｰｽｲｰﾄ)</v>
      </c>
      <c r="F138" s="15">
        <f>'ＡＢＣ (2)'!I139</f>
        <v>5</v>
      </c>
      <c r="H138" s="48" t="str">
        <f>'ＡＢＣ (2)'!N139</f>
        <v>　サラダ油</v>
      </c>
      <c r="I138" s="15">
        <f>'ＡＢＣ (2)'!O139</f>
        <v>0.3</v>
      </c>
    </row>
    <row r="139" spans="1:9" ht="16.5" customHeight="1" x14ac:dyDescent="0.15">
      <c r="A139" s="4">
        <v>26</v>
      </c>
      <c r="B139" s="47" t="str">
        <f>'ＡＢＣ (2)'!B140</f>
        <v xml:space="preserve">  食塩</v>
      </c>
      <c r="C139" s="13">
        <f>'ＡＢＣ (2)'!C140</f>
        <v>0.3</v>
      </c>
      <c r="E139" s="48" t="str">
        <f>'ＡＢＣ (2)'!H140</f>
        <v>　笑顔でﾗﾝﾁﾄﾞﾚ　香りごま</v>
      </c>
      <c r="F139" s="15">
        <f>'ＡＢＣ (2)'!I140</f>
        <v>4.5</v>
      </c>
      <c r="H139" s="48" t="str">
        <f>'ＡＢＣ (2)'!N140</f>
        <v>　いりこ　未選別</v>
      </c>
      <c r="I139" s="15">
        <f>'ＡＢＣ (2)'!O140</f>
        <v>1</v>
      </c>
    </row>
    <row r="140" spans="1:9" ht="16.5" customHeight="1" x14ac:dyDescent="0.15">
      <c r="A140" s="4">
        <v>27</v>
      </c>
      <c r="B140" s="47" t="str">
        <f>'ＡＢＣ (2)'!B141</f>
        <v xml:space="preserve">  うすくちしょうゆ</v>
      </c>
      <c r="C140" s="13">
        <f>'ＡＢＣ (2)'!C141</f>
        <v>1.2</v>
      </c>
      <c r="E140" s="48" t="str">
        <f>'ＡＢＣ (2)'!H141</f>
        <v>　ごま(いり）</v>
      </c>
      <c r="F140" s="15">
        <f>'ＡＢＣ (2)'!I141</f>
        <v>0.5</v>
      </c>
      <c r="H140" s="48" t="str">
        <f>'ＡＢＣ (2)'!N141</f>
        <v xml:space="preserve">  花かつお</v>
      </c>
      <c r="I140" s="14">
        <f>'ＡＢＣ (2)'!O141</f>
        <v>1</v>
      </c>
    </row>
    <row r="141" spans="1:9" ht="16.5" customHeight="1" x14ac:dyDescent="0.15">
      <c r="A141" s="4">
        <v>28</v>
      </c>
      <c r="B141" s="47" t="str">
        <f>'ＡＢＣ (2)'!B142</f>
        <v xml:space="preserve">  こいくちしょうゆ</v>
      </c>
      <c r="C141" s="13">
        <f>'ＡＢＣ (2)'!C142</f>
        <v>0.3</v>
      </c>
      <c r="E141" s="48" t="str">
        <f>'ＡＢＣ (2)'!H142</f>
        <v>　すりごま</v>
      </c>
      <c r="F141" s="15">
        <f>'ＡＢＣ (2)'!I142</f>
        <v>0.5</v>
      </c>
      <c r="H141" s="48" t="str">
        <f>'ＡＢＣ (2)'!N142</f>
        <v xml:space="preserve">  合わせみそ</v>
      </c>
      <c r="I141" s="15">
        <f>'ＡＢＣ (2)'!O142</f>
        <v>8</v>
      </c>
    </row>
    <row r="142" spans="1:9" ht="16.5" customHeight="1" x14ac:dyDescent="0.15">
      <c r="A142" s="4">
        <v>29</v>
      </c>
      <c r="B142" s="47" t="str">
        <f>'ＡＢＣ (2)'!B143</f>
        <v/>
      </c>
      <c r="C142" s="13" t="str">
        <f>'ＡＢＣ (2)'!C143</f>
        <v/>
      </c>
      <c r="E142" s="48" t="str">
        <f>'ＡＢＣ (2)'!H143</f>
        <v xml:space="preserve">  食塩</v>
      </c>
      <c r="F142" s="15">
        <f>'ＡＢＣ (2)'!I143</f>
        <v>0.06</v>
      </c>
      <c r="H142" s="48" t="str">
        <f>'ＡＢＣ (2)'!N143</f>
        <v/>
      </c>
      <c r="I142" s="14" t="str">
        <f>'ＡＢＣ (2)'!O143</f>
        <v/>
      </c>
    </row>
    <row r="143" spans="1:9" ht="16.5" customHeight="1" x14ac:dyDescent="0.15">
      <c r="A143" s="4">
        <v>30</v>
      </c>
      <c r="B143" s="47" t="str">
        <f>'ＡＢＣ (2)'!B144</f>
        <v/>
      </c>
      <c r="C143" s="13" t="str">
        <f>'ＡＢＣ (2)'!C144</f>
        <v/>
      </c>
      <c r="E143" s="48" t="str">
        <f>'ＡＢＣ (2)'!H144</f>
        <v/>
      </c>
      <c r="F143" s="15" t="str">
        <f>'ＡＢＣ (2)'!I144</f>
        <v/>
      </c>
      <c r="H143" s="48" t="str">
        <f>'ＡＢＣ (2)'!N144</f>
        <v/>
      </c>
      <c r="I143" s="14" t="str">
        <f>'ＡＢＣ (2)'!O144</f>
        <v/>
      </c>
    </row>
    <row r="144" spans="1:9" ht="16.5" customHeight="1" x14ac:dyDescent="0.15">
      <c r="A144" s="4">
        <v>31</v>
      </c>
      <c r="B144" s="47" t="str">
        <f>'ＡＢＣ (2)'!B145</f>
        <v/>
      </c>
      <c r="C144" s="13" t="str">
        <f>'ＡＢＣ (2)'!C145</f>
        <v/>
      </c>
      <c r="E144" s="48" t="str">
        <f>'ＡＢＣ (2)'!H145</f>
        <v/>
      </c>
      <c r="F144" s="14" t="str">
        <f>'ＡＢＣ (2)'!I145</f>
        <v/>
      </c>
      <c r="H144" s="48" t="str">
        <f>'ＡＢＣ (2)'!N145</f>
        <v/>
      </c>
      <c r="I144" s="14" t="str">
        <f>'ＡＢＣ (2)'!O145</f>
        <v/>
      </c>
    </row>
    <row r="145" spans="1:9" ht="16.5" customHeight="1" x14ac:dyDescent="0.15">
      <c r="A145" s="4">
        <v>32</v>
      </c>
      <c r="B145" s="47" t="str">
        <f>'ＡＢＣ (2)'!B146</f>
        <v/>
      </c>
      <c r="C145" s="13" t="str">
        <f>'ＡＢＣ (2)'!C146</f>
        <v/>
      </c>
      <c r="E145" s="48" t="str">
        <f>'ＡＢＣ (2)'!H146</f>
        <v/>
      </c>
      <c r="F145" s="14" t="str">
        <f>'ＡＢＣ (2)'!I146</f>
        <v/>
      </c>
      <c r="H145" s="48" t="str">
        <f>'ＡＢＣ (2)'!N146</f>
        <v/>
      </c>
      <c r="I145" s="14" t="str">
        <f>'ＡＢＣ (2)'!O146</f>
        <v/>
      </c>
    </row>
    <row r="146" spans="1:9" ht="16.5" customHeight="1" x14ac:dyDescent="0.15">
      <c r="A146" s="4">
        <v>33</v>
      </c>
      <c r="B146" s="47" t="str">
        <f>'ＡＢＣ (2)'!B147</f>
        <v/>
      </c>
      <c r="C146" s="13" t="str">
        <f>'ＡＢＣ (2)'!C147</f>
        <v/>
      </c>
      <c r="E146" s="48" t="str">
        <f>'ＡＢＣ (2)'!H147</f>
        <v/>
      </c>
      <c r="F146" s="14" t="str">
        <f>'ＡＢＣ (2)'!I147</f>
        <v/>
      </c>
      <c r="H146" s="48" t="str">
        <f>'ＡＢＣ (2)'!N147</f>
        <v/>
      </c>
      <c r="I146" s="14" t="str">
        <f>'ＡＢＣ (2)'!O147</f>
        <v/>
      </c>
    </row>
    <row r="147" spans="1:9" ht="16.5" customHeight="1" x14ac:dyDescent="0.15">
      <c r="A147" s="4">
        <v>34</v>
      </c>
      <c r="B147" s="47" t="str">
        <f>'ＡＢＣ (2)'!B148</f>
        <v/>
      </c>
      <c r="C147" s="13" t="str">
        <f>'ＡＢＣ (2)'!C148</f>
        <v/>
      </c>
      <c r="E147" s="48" t="str">
        <f>'ＡＢＣ (2)'!H148</f>
        <v/>
      </c>
      <c r="F147" s="14" t="str">
        <f>'ＡＢＣ (2)'!I148</f>
        <v/>
      </c>
      <c r="H147" s="48" t="str">
        <f>'ＡＢＣ (2)'!N148</f>
        <v/>
      </c>
      <c r="I147" s="14" t="str">
        <f>'ＡＢＣ (2)'!O148</f>
        <v/>
      </c>
    </row>
    <row r="148" spans="1:9" ht="16.5" customHeight="1" x14ac:dyDescent="0.15">
      <c r="A148" s="4">
        <v>35</v>
      </c>
      <c r="B148" s="47" t="str">
        <f>'ＡＢＣ (2)'!B149</f>
        <v/>
      </c>
      <c r="C148" s="13" t="str">
        <f>'ＡＢＣ (2)'!C149</f>
        <v/>
      </c>
      <c r="E148" s="48" t="str">
        <f>'ＡＢＣ (2)'!H149</f>
        <v/>
      </c>
      <c r="F148" s="14" t="str">
        <f>'ＡＢＣ (2)'!I149</f>
        <v/>
      </c>
      <c r="H148" s="48" t="str">
        <f>'ＡＢＣ (2)'!N149</f>
        <v/>
      </c>
      <c r="I148" s="14" t="str">
        <f>'ＡＢＣ (2)'!O149</f>
        <v/>
      </c>
    </row>
    <row r="149" spans="1:9" ht="16.5" customHeight="1" x14ac:dyDescent="0.15">
      <c r="A149" s="4">
        <v>36</v>
      </c>
      <c r="B149" s="47" t="str">
        <f>'ＡＢＣ (2)'!B150</f>
        <v/>
      </c>
      <c r="C149" s="13" t="str">
        <f>'ＡＢＣ (2)'!C150</f>
        <v/>
      </c>
      <c r="E149" s="48" t="str">
        <f>'ＡＢＣ (2)'!H150</f>
        <v/>
      </c>
      <c r="F149" s="14" t="str">
        <f>'ＡＢＣ (2)'!I150</f>
        <v/>
      </c>
      <c r="H149" s="48" t="str">
        <f>'ＡＢＣ (2)'!N150</f>
        <v/>
      </c>
      <c r="I149" s="14" t="str">
        <f>'ＡＢＣ (2)'!O150</f>
        <v/>
      </c>
    </row>
    <row r="150" spans="1:9" ht="6.75" customHeight="1" x14ac:dyDescent="0.15">
      <c r="B150" s="7"/>
      <c r="C150" s="7"/>
      <c r="D150" s="7"/>
      <c r="E150" s="7"/>
      <c r="F150" s="7"/>
      <c r="H150" s="7"/>
      <c r="I150" s="7"/>
    </row>
    <row r="151" spans="1:9" ht="6.75" customHeight="1" x14ac:dyDescent="0.15"/>
    <row r="152" spans="1:9" ht="15" customHeight="1" x14ac:dyDescent="0.15">
      <c r="B152" s="5">
        <f>'ＡＢＣ (2)'!D152</f>
        <v>45680</v>
      </c>
      <c r="E152" s="5">
        <f>'ＡＢＣ (2)'!J152</f>
        <v>45683</v>
      </c>
      <c r="H152" s="5">
        <f>'ＡＢＣ (2)'!P152</f>
        <v>45684</v>
      </c>
    </row>
    <row r="153" spans="1:9" ht="6" customHeight="1" x14ac:dyDescent="0.15">
      <c r="B153" s="5"/>
      <c r="E153" s="5"/>
      <c r="H153" s="5"/>
    </row>
    <row r="154" spans="1:9" ht="21" customHeight="1" thickBot="1" x14ac:dyDescent="0.2">
      <c r="B154" s="42" t="s">
        <v>26</v>
      </c>
      <c r="C154" s="39" t="s">
        <v>22</v>
      </c>
      <c r="D154" s="43"/>
      <c r="E154" s="42" t="s">
        <v>26</v>
      </c>
      <c r="F154" s="39" t="s">
        <v>22</v>
      </c>
      <c r="G154" s="43"/>
      <c r="H154" s="42" t="s">
        <v>26</v>
      </c>
      <c r="I154" s="39" t="s">
        <v>22</v>
      </c>
    </row>
    <row r="155" spans="1:9" ht="16.5" customHeight="1" thickTop="1" x14ac:dyDescent="0.15">
      <c r="B155" s="46" t="str">
        <f>'ＡＢＣ (2)'!B156</f>
        <v>[ご飯]</v>
      </c>
      <c r="C155" s="40" t="str">
        <f>'ＡＢＣ (2)'!C156</f>
        <v/>
      </c>
      <c r="E155" s="46" t="str">
        <f>'ＡＢＣ (2)'!H156</f>
        <v>[とりこ丼　ご飯]</v>
      </c>
      <c r="F155" s="40" t="str">
        <f>'ＡＢＣ (2)'!I156</f>
        <v/>
      </c>
      <c r="H155" s="46" t="str">
        <f>'ＡＢＣ (2)'!N156</f>
        <v>[ご飯]</v>
      </c>
      <c r="I155" s="40" t="str">
        <f>'ＡＢＣ (2)'!O156</f>
        <v/>
      </c>
    </row>
    <row r="156" spans="1:9" ht="16.5" customHeight="1" x14ac:dyDescent="0.15">
      <c r="B156" s="47" t="str">
        <f>'ＡＢＣ (2)'!B157</f>
        <v xml:space="preserve">  水稲穀粒(精白米)</v>
      </c>
      <c r="C156" s="14">
        <f>'ＡＢＣ (2)'!C157</f>
        <v>80</v>
      </c>
      <c r="E156" s="47" t="str">
        <f>'ＡＢＣ (2)'!H157</f>
        <v xml:space="preserve">  水稲穀粒(精白米)</v>
      </c>
      <c r="F156" s="14">
        <f>'ＡＢＣ (2)'!I157</f>
        <v>80</v>
      </c>
      <c r="H156" s="47" t="str">
        <f>'ＡＢＣ (2)'!N157</f>
        <v xml:space="preserve">  水稲穀粒(精白米)</v>
      </c>
      <c r="I156" s="14">
        <f>'ＡＢＣ (2)'!O157</f>
        <v>80</v>
      </c>
    </row>
    <row r="157" spans="1:9" ht="16.5" customHeight="1" x14ac:dyDescent="0.15">
      <c r="B157" s="47" t="str">
        <f>'ＡＢＣ (2)'!B158</f>
        <v xml:space="preserve">  強化米（鉄分プラス）</v>
      </c>
      <c r="C157" s="14">
        <f>'ＡＢＣ (2)'!C158</f>
        <v>0.24</v>
      </c>
      <c r="E157" s="47" t="str">
        <f>'ＡＢＣ (2)'!H158</f>
        <v xml:space="preserve">  強化米（鉄分プラス）</v>
      </c>
      <c r="F157" s="14">
        <f>'ＡＢＣ (2)'!I158</f>
        <v>0.24</v>
      </c>
      <c r="H157" s="47" t="str">
        <f>'ＡＢＣ (2)'!N158</f>
        <v xml:space="preserve">  強化米（鉄分プラス）</v>
      </c>
      <c r="I157" s="14">
        <f>'ＡＢＣ (2)'!O158</f>
        <v>0.24</v>
      </c>
    </row>
    <row r="158" spans="1:9" ht="16.5" customHeight="1" x14ac:dyDescent="0.15">
      <c r="B158" s="47" t="str">
        <f>'ＡＢＣ (2)'!B159</f>
        <v/>
      </c>
      <c r="C158" s="14" t="str">
        <f>'ＡＢＣ (2)'!C159</f>
        <v/>
      </c>
      <c r="E158" s="47">
        <f>'ＡＢＣ (2)'!H159</f>
        <v>0</v>
      </c>
      <c r="F158" s="14" t="str">
        <f>'ＡＢＣ (2)'!I159</f>
        <v/>
      </c>
      <c r="H158" s="47" t="str">
        <f>'ＡＢＣ (2)'!N159</f>
        <v/>
      </c>
      <c r="I158" s="14" t="str">
        <f>'ＡＢＣ (2)'!O159</f>
        <v/>
      </c>
    </row>
    <row r="159" spans="1:9" ht="16.5" customHeight="1" x14ac:dyDescent="0.15">
      <c r="B159" s="47" t="str">
        <f>'ＡＢＣ (2)'!B160</f>
        <v>[牛乳]</v>
      </c>
      <c r="C159" s="14" t="str">
        <f>'ＡＢＣ (2)'!C160</f>
        <v/>
      </c>
      <c r="E159" s="47" t="str">
        <f>'ＡＢＣ (2)'!H160</f>
        <v>[とりこ丼　具１]</v>
      </c>
      <c r="F159" s="14" t="str">
        <f>'ＡＢＣ (2)'!I160</f>
        <v/>
      </c>
      <c r="H159" s="47" t="str">
        <f>'ＡＢＣ (2)'!N160</f>
        <v>[牛乳]</v>
      </c>
      <c r="I159" s="14" t="str">
        <f>'ＡＢＣ (2)'!O160</f>
        <v/>
      </c>
    </row>
    <row r="160" spans="1:9" ht="16.5" customHeight="1" x14ac:dyDescent="0.15">
      <c r="A160" s="4">
        <v>1</v>
      </c>
      <c r="B160" s="47" t="str">
        <f>'ＡＢＣ (2)'!B161</f>
        <v>　牛乳</v>
      </c>
      <c r="C160" s="14">
        <f>'ＡＢＣ (2)'!C161</f>
        <v>1</v>
      </c>
      <c r="E160" s="47" t="str">
        <f>'ＡＢＣ (2)'!H161</f>
        <v>　鶏胸肉</v>
      </c>
      <c r="F160" s="14">
        <f>'ＡＢＣ (2)'!I161</f>
        <v>50</v>
      </c>
      <c r="G160" s="6"/>
      <c r="H160" s="47" t="str">
        <f>'ＡＢＣ (2)'!N161</f>
        <v>　牛乳</v>
      </c>
      <c r="I160" s="14">
        <f>'ＡＢＣ (2)'!O161</f>
        <v>1</v>
      </c>
    </row>
    <row r="161" spans="1:9" ht="16.5" customHeight="1" x14ac:dyDescent="0.15">
      <c r="A161" s="4">
        <v>2</v>
      </c>
      <c r="B161" s="47" t="str">
        <f>'ＡＢＣ (2)'!B162</f>
        <v/>
      </c>
      <c r="C161" s="12" t="str">
        <f>'ＡＢＣ (2)'!C162</f>
        <v/>
      </c>
      <c r="E161" s="48" t="str">
        <f>'ＡＢＣ (2)'!H162</f>
        <v xml:space="preserve">  国産おろししょうが</v>
      </c>
      <c r="F161" s="14">
        <f>'ＡＢＣ (2)'!I162</f>
        <v>0.2</v>
      </c>
      <c r="G161" s="6"/>
      <c r="H161" s="48" t="str">
        <f>'ＡＢＣ (2)'!N162</f>
        <v/>
      </c>
      <c r="I161" s="14" t="str">
        <f>'ＡＢＣ (2)'!O162</f>
        <v/>
      </c>
    </row>
    <row r="162" spans="1:9" ht="16.5" customHeight="1" x14ac:dyDescent="0.15">
      <c r="A162" s="4">
        <v>3</v>
      </c>
      <c r="B162" s="47" t="str">
        <f>'ＡＢＣ (2)'!B163</f>
        <v>[筑前煮]</v>
      </c>
      <c r="C162" s="13" t="str">
        <f>'ＡＢＣ (2)'!C163</f>
        <v/>
      </c>
      <c r="E162" s="48" t="str">
        <f>'ＡＢＣ (2)'!H163</f>
        <v xml:space="preserve">  こいくちしょうゆ</v>
      </c>
      <c r="F162" s="15">
        <f>'ＡＢＣ (2)'!I163</f>
        <v>1</v>
      </c>
      <c r="G162" s="6"/>
      <c r="H162" s="48" t="str">
        <f>'ＡＢＣ (2)'!N163</f>
        <v>[さばのしょうが煮]</v>
      </c>
      <c r="I162" s="15" t="str">
        <f>'ＡＢＣ (2)'!O163</f>
        <v/>
      </c>
    </row>
    <row r="163" spans="1:9" ht="16.5" customHeight="1" x14ac:dyDescent="0.15">
      <c r="A163" s="4">
        <v>4</v>
      </c>
      <c r="B163" s="47" t="str">
        <f>'ＡＢＣ (2)'!B164</f>
        <v>　鶏モモ肉</v>
      </c>
      <c r="C163" s="13">
        <f>'ＡＢＣ (2)'!C164</f>
        <v>15</v>
      </c>
      <c r="E163" s="48" t="str">
        <f>'ＡＢＣ (2)'!H164</f>
        <v xml:space="preserve">  清酒(上撰)</v>
      </c>
      <c r="F163" s="15">
        <f>'ＡＢＣ (2)'!I164</f>
        <v>0.8</v>
      </c>
      <c r="G163" s="6"/>
      <c r="H163" s="48" t="str">
        <f>'ＡＢＣ (2)'!N164</f>
        <v>　さば生姜煮</v>
      </c>
      <c r="I163" s="15" t="str">
        <f>'ＡＢＣ (2)'!O164</f>
        <v>1個</v>
      </c>
    </row>
    <row r="164" spans="1:9" ht="16.5" customHeight="1" x14ac:dyDescent="0.15">
      <c r="A164" s="4">
        <v>5</v>
      </c>
      <c r="B164" s="47" t="str">
        <f>'ＡＢＣ (2)'!B165</f>
        <v>　鶏胸肉</v>
      </c>
      <c r="C164" s="13">
        <f>'ＡＢＣ (2)'!C165</f>
        <v>15</v>
      </c>
      <c r="E164" s="48" t="str">
        <f>'ＡＢＣ (2)'!H165</f>
        <v xml:space="preserve">  かたくり粉</v>
      </c>
      <c r="F164" s="15">
        <f>'ＡＢＣ (2)'!I165</f>
        <v>6</v>
      </c>
      <c r="G164" s="6"/>
      <c r="H164" s="48" t="str">
        <f>'ＡＢＣ (2)'!N165</f>
        <v/>
      </c>
      <c r="I164" s="15" t="str">
        <f>'ＡＢＣ (2)'!O165</f>
        <v/>
      </c>
    </row>
    <row r="165" spans="1:9" ht="16.5" customHeight="1" x14ac:dyDescent="0.15">
      <c r="A165" s="4">
        <v>6</v>
      </c>
      <c r="B165" s="47" t="str">
        <f>'ＡＢＣ (2)'!B166</f>
        <v xml:space="preserve">  （冷）乱切り里芋</v>
      </c>
      <c r="C165" s="13">
        <f>'ＡＢＣ (2)'!C166</f>
        <v>25</v>
      </c>
      <c r="E165" s="48" t="str">
        <f>'ＡＢＣ (2)'!H166</f>
        <v>　白絞油</v>
      </c>
      <c r="F165" s="15">
        <f>'ＡＢＣ (2)'!I166</f>
        <v>5</v>
      </c>
      <c r="G165" s="6"/>
      <c r="H165" s="48" t="str">
        <f>'ＡＢＣ (2)'!N166</f>
        <v/>
      </c>
      <c r="I165" s="15" t="str">
        <f>'ＡＢＣ (2)'!O166</f>
        <v/>
      </c>
    </row>
    <row r="166" spans="1:9" ht="16.5" customHeight="1" x14ac:dyDescent="0.15">
      <c r="A166" s="4">
        <v>7</v>
      </c>
      <c r="B166" s="47" t="str">
        <f>'ＡＢＣ (2)'!B167</f>
        <v>　板こんにゃく</v>
      </c>
      <c r="C166" s="13">
        <f>'ＡＢＣ (2)'!C167</f>
        <v>12.5</v>
      </c>
      <c r="E166" s="48" t="str">
        <f>'ＡＢＣ (2)'!H167</f>
        <v/>
      </c>
      <c r="F166" s="15" t="str">
        <f>'ＡＢＣ (2)'!I167</f>
        <v/>
      </c>
      <c r="G166" s="6"/>
      <c r="H166" s="48" t="str">
        <f>'ＡＢＣ (2)'!N167</f>
        <v>[もやしの黒酢あえ]</v>
      </c>
      <c r="I166" s="15" t="str">
        <f>'ＡＢＣ (2)'!O167</f>
        <v/>
      </c>
    </row>
    <row r="167" spans="1:9" ht="16.5" customHeight="1" x14ac:dyDescent="0.15">
      <c r="A167" s="4">
        <v>8</v>
      </c>
      <c r="B167" s="47" t="str">
        <f>'ＡＢＣ (2)'!B168</f>
        <v xml:space="preserve">  乱切れんこん</v>
      </c>
      <c r="C167" s="13">
        <f>'ＡＢＣ (2)'!C168</f>
        <v>12</v>
      </c>
      <c r="E167" s="48" t="str">
        <f>'ＡＢＣ (2)'!H168</f>
        <v>[とりこ丼　具２]</v>
      </c>
      <c r="F167" s="15" t="str">
        <f>'ＡＢＣ (2)'!I168</f>
        <v/>
      </c>
      <c r="H167" s="48" t="str">
        <f>'ＡＢＣ (2)'!N168</f>
        <v xml:space="preserve">  きゅうり</v>
      </c>
      <c r="I167" s="15">
        <f>'ＡＢＣ (2)'!O168</f>
        <v>25</v>
      </c>
    </row>
    <row r="168" spans="1:9" ht="16.5" customHeight="1" x14ac:dyDescent="0.15">
      <c r="A168" s="4">
        <v>9</v>
      </c>
      <c r="B168" s="47" t="str">
        <f>'ＡＢＣ (2)'!B169</f>
        <v xml:space="preserve">  冷凍　乱切りごぼう</v>
      </c>
      <c r="C168" s="13">
        <f>'ＡＢＣ (2)'!C169</f>
        <v>12</v>
      </c>
      <c r="E168" s="48" t="str">
        <f>'ＡＢＣ (2)'!H169</f>
        <v xml:space="preserve">  たまねぎ</v>
      </c>
      <c r="F168" s="15">
        <f>'ＡＢＣ (2)'!I169</f>
        <v>20</v>
      </c>
      <c r="H168" s="48" t="str">
        <f>'ＡＢＣ (2)'!N169</f>
        <v xml:space="preserve">  りょくとうもやし</v>
      </c>
      <c r="I168" s="15">
        <f>'ＡＢＣ (2)'!O169</f>
        <v>15</v>
      </c>
    </row>
    <row r="169" spans="1:9" ht="16.5" customHeight="1" x14ac:dyDescent="0.15">
      <c r="A169" s="4">
        <v>10</v>
      </c>
      <c r="B169" s="47" t="str">
        <f>'ＡＢＣ (2)'!B170</f>
        <v xml:space="preserve">  にんじん</v>
      </c>
      <c r="C169" s="13">
        <f>'ＡＢＣ (2)'!C170</f>
        <v>12</v>
      </c>
      <c r="E169" s="48" t="str">
        <f>'ＡＢＣ (2)'!H170</f>
        <v xml:space="preserve">  ソテーオニオン</v>
      </c>
      <c r="F169" s="15">
        <f>'ＡＢＣ (2)'!I170</f>
        <v>15</v>
      </c>
      <c r="H169" s="48" t="str">
        <f>'ＡＢＣ (2)'!N170</f>
        <v xml:space="preserve">  にんじん</v>
      </c>
      <c r="I169" s="15">
        <f>'ＡＢＣ (2)'!O170</f>
        <v>3</v>
      </c>
    </row>
    <row r="170" spans="1:9" ht="16.5" customHeight="1" x14ac:dyDescent="0.15">
      <c r="B170" s="47" t="str">
        <f>'ＡＢＣ (2)'!B171</f>
        <v xml:space="preserve">  たけのこ(水煮缶詰)</v>
      </c>
      <c r="C170" s="13">
        <f>'ＡＢＣ (2)'!C171</f>
        <v>10</v>
      </c>
      <c r="E170" s="48" t="str">
        <f>'ＡＢＣ (2)'!H171</f>
        <v xml:space="preserve">  にんじん</v>
      </c>
      <c r="F170" s="15">
        <f>'ＡＢＣ (2)'!I171</f>
        <v>12</v>
      </c>
      <c r="H170" s="48" t="str">
        <f>'ＡＢＣ (2)'!N171</f>
        <v xml:space="preserve">  カットわかめ</v>
      </c>
      <c r="I170" s="15">
        <f>'ＡＢＣ (2)'!O171</f>
        <v>0.5</v>
      </c>
    </row>
    <row r="171" spans="1:9" ht="16.5" customHeight="1" x14ac:dyDescent="0.15">
      <c r="B171" s="47" t="str">
        <f>'ＡＢＣ (2)'!B172</f>
        <v xml:space="preserve">  干し椎茸</v>
      </c>
      <c r="C171" s="13">
        <f>'ＡＢＣ (2)'!C172</f>
        <v>1</v>
      </c>
      <c r="E171" s="48" t="str">
        <f>'ＡＢＣ (2)'!H172</f>
        <v>　うずら卵　</v>
      </c>
      <c r="F171" s="15">
        <f>'ＡＢＣ (2)'!I172</f>
        <v>20</v>
      </c>
      <c r="H171" s="48" t="str">
        <f>'ＡＢＣ (2)'!N172</f>
        <v xml:space="preserve">  食塩</v>
      </c>
      <c r="I171" s="15">
        <f>'ＡＢＣ (2)'!O172</f>
        <v>0.1</v>
      </c>
    </row>
    <row r="172" spans="1:9" ht="16.5" customHeight="1" x14ac:dyDescent="0.15">
      <c r="B172" s="47" t="str">
        <f>'ＡＢＣ (2)'!B173</f>
        <v>　冷凍　厚揚げ</v>
      </c>
      <c r="C172" s="13">
        <f>'ＡＢＣ (2)'!C173</f>
        <v>8</v>
      </c>
      <c r="E172" s="48" t="str">
        <f>'ＡＢＣ (2)'!H173</f>
        <v xml:space="preserve">  国産小松菜カット</v>
      </c>
      <c r="F172" s="15">
        <f>'ＡＢＣ (2)'!I173</f>
        <v>15</v>
      </c>
      <c r="H172" s="48" t="str">
        <f>'ＡＢＣ (2)'!N173</f>
        <v xml:space="preserve">  上白糖</v>
      </c>
      <c r="I172" s="15">
        <f>'ＡＢＣ (2)'!O173</f>
        <v>0.6</v>
      </c>
    </row>
    <row r="173" spans="1:9" ht="16.5" customHeight="1" x14ac:dyDescent="0.15">
      <c r="B173" s="47" t="str">
        <f>'ＡＢＣ (2)'!B174</f>
        <v>　凍り豆腐</v>
      </c>
      <c r="C173" s="13">
        <f>'ＡＢＣ (2)'!C174</f>
        <v>3</v>
      </c>
      <c r="E173" s="48" t="str">
        <f>'ＡＢＣ (2)'!H174</f>
        <v xml:space="preserve">  三温糖</v>
      </c>
      <c r="F173" s="15">
        <f>'ＡＢＣ (2)'!I174</f>
        <v>0.7</v>
      </c>
      <c r="H173" s="48" t="str">
        <f>'ＡＢＣ (2)'!N174</f>
        <v xml:space="preserve">  こいくちしょうゆ</v>
      </c>
      <c r="I173" s="15">
        <f>'ＡＢＣ (2)'!O174</f>
        <v>1</v>
      </c>
    </row>
    <row r="174" spans="1:9" ht="16.5" customHeight="1" x14ac:dyDescent="0.15">
      <c r="A174" s="4">
        <v>11</v>
      </c>
      <c r="B174" s="47" t="str">
        <f>'ＡＢＣ (2)'!B175</f>
        <v xml:space="preserve">  食塩</v>
      </c>
      <c r="C174" s="13">
        <f>'ＡＢＣ (2)'!C175</f>
        <v>0.1</v>
      </c>
      <c r="E174" s="48" t="str">
        <f>'ＡＢＣ (2)'!H175</f>
        <v xml:space="preserve">  トマトピューレ</v>
      </c>
      <c r="F174" s="15">
        <f>'ＡＢＣ (2)'!I175</f>
        <v>3</v>
      </c>
      <c r="H174" s="48" t="str">
        <f>'ＡＢＣ (2)'!N175</f>
        <v xml:space="preserve">  黒酢</v>
      </c>
      <c r="I174" s="15">
        <f>'ＡＢＣ (2)'!O175</f>
        <v>0.7</v>
      </c>
    </row>
    <row r="175" spans="1:9" ht="16.5" customHeight="1" x14ac:dyDescent="0.15">
      <c r="A175" s="4">
        <v>12</v>
      </c>
      <c r="B175" s="47" t="str">
        <f>'ＡＢＣ (2)'!B176</f>
        <v xml:space="preserve">  こいくちしょうゆ</v>
      </c>
      <c r="C175" s="13">
        <f>'ＡＢＣ (2)'!C176</f>
        <v>3</v>
      </c>
      <c r="E175" s="48" t="str">
        <f>'ＡＢＣ (2)'!H176</f>
        <v>　トマトケチャップ</v>
      </c>
      <c r="F175" s="14">
        <f>'ＡＢＣ (2)'!I176</f>
        <v>5</v>
      </c>
      <c r="H175" s="48" t="str">
        <f>'ＡＢＣ (2)'!N176</f>
        <v xml:space="preserve">  ポッカレモン100</v>
      </c>
      <c r="I175" s="15">
        <f>'ＡＢＣ (2)'!O176</f>
        <v>0.5</v>
      </c>
    </row>
    <row r="176" spans="1:9" ht="16.5" customHeight="1" x14ac:dyDescent="0.15">
      <c r="A176" s="4">
        <v>13</v>
      </c>
      <c r="B176" s="47" t="str">
        <f>'ＡＢＣ (2)'!B177</f>
        <v xml:space="preserve">  三温糖</v>
      </c>
      <c r="C176" s="13">
        <f>'ＡＢＣ (2)'!C177</f>
        <v>0.8</v>
      </c>
      <c r="E176" s="48" t="str">
        <f>'ＡＢＣ (2)'!H177</f>
        <v>　ウスターソ－ス</v>
      </c>
      <c r="F176" s="15">
        <f>'ＡＢＣ (2)'!I177</f>
        <v>0.5</v>
      </c>
      <c r="H176" s="48" t="str">
        <f>'ＡＢＣ (2)'!N177</f>
        <v/>
      </c>
      <c r="I176" s="15" t="str">
        <f>'ＡＢＣ (2)'!O177</f>
        <v/>
      </c>
    </row>
    <row r="177" spans="1:9" ht="16.5" customHeight="1" x14ac:dyDescent="0.15">
      <c r="A177" s="4">
        <v>14</v>
      </c>
      <c r="B177" s="47" t="str">
        <f>'ＡＢＣ (2)'!B178</f>
        <v xml:space="preserve">  本みりん</v>
      </c>
      <c r="C177" s="13">
        <f>'ＡＢＣ (2)'!C178</f>
        <v>1</v>
      </c>
      <c r="E177" s="48" t="str">
        <f>'ＡＢＣ (2)'!H178</f>
        <v xml:space="preserve">  こいくちしょうゆ</v>
      </c>
      <c r="F177" s="15">
        <f>'ＡＢＣ (2)'!I178</f>
        <v>0.8</v>
      </c>
      <c r="H177" s="48" t="str">
        <f>'ＡＢＣ (2)'!N178</f>
        <v>[さつま汁]</v>
      </c>
      <c r="I177" s="15" t="str">
        <f>'ＡＢＣ (2)'!O178</f>
        <v/>
      </c>
    </row>
    <row r="178" spans="1:9" ht="16.5" customHeight="1" x14ac:dyDescent="0.15">
      <c r="A178" s="4">
        <v>15</v>
      </c>
      <c r="B178" s="47" t="str">
        <f>'ＡＢＣ (2)'!B179</f>
        <v xml:space="preserve">  清酒(上撰)</v>
      </c>
      <c r="C178" s="13">
        <f>'ＡＢＣ (2)'!C179</f>
        <v>1</v>
      </c>
      <c r="E178" s="48" t="str">
        <f>'ＡＢＣ (2)'!H179</f>
        <v xml:space="preserve">  清酒(上撰)</v>
      </c>
      <c r="F178" s="15">
        <f>'ＡＢＣ (2)'!I179</f>
        <v>1</v>
      </c>
      <c r="H178" s="48" t="str">
        <f>'ＡＢＣ (2)'!N179</f>
        <v>　鶏モモ肉</v>
      </c>
      <c r="I178" s="15">
        <f>'ＡＢＣ (2)'!O179</f>
        <v>20</v>
      </c>
    </row>
    <row r="179" spans="1:9" ht="16.5" customHeight="1" x14ac:dyDescent="0.15">
      <c r="A179" s="4">
        <v>16</v>
      </c>
      <c r="B179" s="47" t="str">
        <f>'ＡＢＣ (2)'!B180</f>
        <v>　サラダ油</v>
      </c>
      <c r="C179" s="12">
        <f>'ＡＢＣ (2)'!C180</f>
        <v>0.3</v>
      </c>
      <c r="E179" s="48" t="str">
        <f>'ＡＢＣ (2)'!H180</f>
        <v>　サラダ油</v>
      </c>
      <c r="F179" s="15">
        <f>'ＡＢＣ (2)'!I180</f>
        <v>0.3</v>
      </c>
      <c r="H179" s="48" t="str">
        <f>'ＡＢＣ (2)'!N180</f>
        <v xml:space="preserve">  さつまいも</v>
      </c>
      <c r="I179" s="15">
        <f>'ＡＢＣ (2)'!O180</f>
        <v>20</v>
      </c>
    </row>
    <row r="180" spans="1:9" ht="16.5" customHeight="1" x14ac:dyDescent="0.15">
      <c r="A180" s="4">
        <v>17</v>
      </c>
      <c r="B180" s="47" t="str">
        <f>'ＡＢＣ (2)'!B181</f>
        <v/>
      </c>
      <c r="C180" s="13" t="str">
        <f>'ＡＢＣ (2)'!C181</f>
        <v/>
      </c>
      <c r="E180" s="48" t="str">
        <f>'ＡＢＣ (2)'!H181</f>
        <v xml:space="preserve">  かたくり粉</v>
      </c>
      <c r="F180" s="15">
        <f>'ＡＢＣ (2)'!I181</f>
        <v>0.3</v>
      </c>
      <c r="H180" s="48" t="str">
        <f>'ＡＢＣ (2)'!N181</f>
        <v xml:space="preserve">  突きこんにゃく（黒）</v>
      </c>
      <c r="I180" s="15">
        <f>'ＡＢＣ (2)'!O181</f>
        <v>15</v>
      </c>
    </row>
    <row r="181" spans="1:9" ht="16.5" customHeight="1" x14ac:dyDescent="0.15">
      <c r="A181" s="4">
        <v>18</v>
      </c>
      <c r="B181" s="47" t="str">
        <f>'ＡＢＣ (2)'!B182</f>
        <v>[かけあえ]</v>
      </c>
      <c r="C181" s="13" t="str">
        <f>'ＡＢＣ (2)'!C182</f>
        <v/>
      </c>
      <c r="E181" s="48" t="str">
        <f>'ＡＢＣ (2)'!H182</f>
        <v/>
      </c>
      <c r="F181" s="15" t="str">
        <f>'ＡＢＣ (2)'!I182</f>
        <v/>
      </c>
      <c r="H181" s="48" t="str">
        <f>'ＡＢＣ (2)'!N182</f>
        <v xml:space="preserve">  だいこん</v>
      </c>
      <c r="I181" s="14">
        <f>'ＡＢＣ (2)'!O182</f>
        <v>15</v>
      </c>
    </row>
    <row r="182" spans="1:9" ht="16.5" customHeight="1" x14ac:dyDescent="0.15">
      <c r="A182" s="4">
        <v>19</v>
      </c>
      <c r="B182" s="47" t="str">
        <f>'ＡＢＣ (2)'!B183</f>
        <v xml:space="preserve">  だいこん</v>
      </c>
      <c r="C182" s="13">
        <f>'ＡＢＣ (2)'!C183</f>
        <v>20</v>
      </c>
      <c r="E182" s="48" t="str">
        <f>'ＡＢＣ (2)'!H183</f>
        <v>[牛乳]</v>
      </c>
      <c r="F182" s="14" t="str">
        <f>'ＡＢＣ (2)'!I183</f>
        <v/>
      </c>
      <c r="H182" s="48" t="str">
        <f>'ＡＢＣ (2)'!N183</f>
        <v xml:space="preserve">  国産ささがきごぼう</v>
      </c>
      <c r="I182" s="15">
        <f>'ＡＢＣ (2)'!O183</f>
        <v>8</v>
      </c>
    </row>
    <row r="183" spans="1:9" ht="16.5" customHeight="1" x14ac:dyDescent="0.15">
      <c r="A183" s="4">
        <v>20</v>
      </c>
      <c r="B183" s="47" t="str">
        <f>'ＡＢＣ (2)'!B184</f>
        <v xml:space="preserve">  はくさい</v>
      </c>
      <c r="C183" s="13">
        <f>'ＡＢＣ (2)'!C184</f>
        <v>20</v>
      </c>
      <c r="E183" s="48" t="str">
        <f>'ＡＢＣ (2)'!H184</f>
        <v>　牛乳</v>
      </c>
      <c r="F183" s="15">
        <f>'ＡＢＣ (2)'!I184</f>
        <v>1</v>
      </c>
      <c r="H183" s="48" t="str">
        <f>'ＡＢＣ (2)'!N184</f>
        <v xml:space="preserve">  にんじん</v>
      </c>
      <c r="I183" s="15">
        <f>'ＡＢＣ (2)'!O184</f>
        <v>5</v>
      </c>
    </row>
    <row r="184" spans="1:9" ht="16.5" customHeight="1" x14ac:dyDescent="0.15">
      <c r="A184" s="4">
        <v>21</v>
      </c>
      <c r="B184" s="47" t="str">
        <f>'ＡＢＣ (2)'!B185</f>
        <v xml:space="preserve">  きゅうり</v>
      </c>
      <c r="C184" s="13">
        <f>'ＡＢＣ (2)'!C185</f>
        <v>8</v>
      </c>
      <c r="E184" s="48" t="str">
        <f>'ＡＢＣ (2)'!H185</f>
        <v/>
      </c>
      <c r="F184" s="15" t="str">
        <f>'ＡＢＣ (2)'!I185</f>
        <v/>
      </c>
      <c r="H184" s="48" t="str">
        <f>'ＡＢＣ (2)'!N185</f>
        <v xml:space="preserve">  中ねぎ</v>
      </c>
      <c r="I184" s="15">
        <f>'ＡＢＣ (2)'!O185</f>
        <v>1</v>
      </c>
    </row>
    <row r="185" spans="1:9" ht="16.5" customHeight="1" x14ac:dyDescent="0.15">
      <c r="A185" s="4">
        <v>22</v>
      </c>
      <c r="B185" s="47" t="str">
        <f>'ＡＢＣ (2)'!B186</f>
        <v xml:space="preserve">  いか　短冊</v>
      </c>
      <c r="C185" s="13">
        <f>'ＡＢＣ (2)'!C186</f>
        <v>10</v>
      </c>
      <c r="E185" s="48" t="str">
        <f>'ＡＢＣ (2)'!H186</f>
        <v>[じゃがいものみそ汁]</v>
      </c>
      <c r="F185" s="15" t="str">
        <f>'ＡＢＣ (2)'!I186</f>
        <v/>
      </c>
      <c r="H185" s="48" t="str">
        <f>'ＡＢＣ (2)'!N186</f>
        <v>　サラダ油</v>
      </c>
      <c r="I185" s="15">
        <f>'ＡＢＣ (2)'!O186</f>
        <v>0.3</v>
      </c>
    </row>
    <row r="186" spans="1:9" ht="16.5" customHeight="1" x14ac:dyDescent="0.15">
      <c r="A186" s="4">
        <v>23</v>
      </c>
      <c r="B186" s="47" t="str">
        <f>'ＡＢＣ (2)'!B187</f>
        <v xml:space="preserve">  食塩</v>
      </c>
      <c r="C186" s="13">
        <f>'ＡＢＣ (2)'!C187</f>
        <v>0.15</v>
      </c>
      <c r="E186" s="48" t="str">
        <f>'ＡＢＣ (2)'!H187</f>
        <v>　冷凍　厚揚げ</v>
      </c>
      <c r="F186" s="15">
        <f>'ＡＢＣ (2)'!I187</f>
        <v>20</v>
      </c>
      <c r="H186" s="48" t="str">
        <f>'ＡＢＣ (2)'!N187</f>
        <v xml:space="preserve">  花かつお</v>
      </c>
      <c r="I186" s="15">
        <f>'ＡＢＣ (2)'!O187</f>
        <v>1</v>
      </c>
    </row>
    <row r="187" spans="1:9" ht="16.5" customHeight="1" x14ac:dyDescent="0.15">
      <c r="A187" s="4">
        <v>24</v>
      </c>
      <c r="B187" s="47" t="str">
        <f>'ＡＢＣ (2)'!B188</f>
        <v xml:space="preserve">  米みそ</v>
      </c>
      <c r="C187" s="13">
        <f>'ＡＢＣ (2)'!C188</f>
        <v>4</v>
      </c>
      <c r="E187" s="48" t="str">
        <f>'ＡＢＣ (2)'!H188</f>
        <v xml:space="preserve">  じゃがいも</v>
      </c>
      <c r="F187" s="15">
        <f>'ＡＢＣ (2)'!I188</f>
        <v>20</v>
      </c>
      <c r="H187" s="48" t="str">
        <f>'ＡＢＣ (2)'!N188</f>
        <v>　いりこ　未選別</v>
      </c>
      <c r="I187" s="15">
        <f>'ＡＢＣ (2)'!O188</f>
        <v>1</v>
      </c>
    </row>
    <row r="188" spans="1:9" ht="16.5" customHeight="1" x14ac:dyDescent="0.15">
      <c r="A188" s="4">
        <v>25</v>
      </c>
      <c r="B188" s="47" t="str">
        <f>'ＡＢＣ (2)'!B189</f>
        <v xml:space="preserve">  上白糖</v>
      </c>
      <c r="C188" s="12">
        <f>'ＡＢＣ (2)'!C189</f>
        <v>0.8</v>
      </c>
      <c r="E188" s="48" t="str">
        <f>'ＡＢＣ (2)'!H189</f>
        <v xml:space="preserve">  たまねぎ</v>
      </c>
      <c r="F188" s="15">
        <f>'ＡＢＣ (2)'!I189</f>
        <v>12</v>
      </c>
      <c r="H188" s="48" t="str">
        <f>'ＡＢＣ (2)'!N189</f>
        <v xml:space="preserve">  合わせみそ</v>
      </c>
      <c r="I188" s="15">
        <f>'ＡＢＣ (2)'!O189</f>
        <v>8</v>
      </c>
    </row>
    <row r="189" spans="1:9" ht="16.5" customHeight="1" x14ac:dyDescent="0.15">
      <c r="A189" s="4">
        <v>26</v>
      </c>
      <c r="B189" s="47" t="str">
        <f>'ＡＢＣ (2)'!B190</f>
        <v>　ねりごま</v>
      </c>
      <c r="C189" s="13">
        <f>'ＡＢＣ (2)'!C190</f>
        <v>0.5</v>
      </c>
      <c r="E189" s="48" t="str">
        <f>'ＡＢＣ (2)'!H190</f>
        <v xml:space="preserve">  冷凍ほぐしｴﾉｷ茸</v>
      </c>
      <c r="F189" s="15">
        <f>'ＡＢＣ (2)'!I190</f>
        <v>5</v>
      </c>
      <c r="H189" s="48" t="str">
        <f>'ＡＢＣ (2)'!N190</f>
        <v/>
      </c>
      <c r="I189" s="15" t="str">
        <f>'ＡＢＣ (2)'!O190</f>
        <v/>
      </c>
    </row>
    <row r="190" spans="1:9" ht="16.5" customHeight="1" x14ac:dyDescent="0.15">
      <c r="A190" s="4">
        <v>27</v>
      </c>
      <c r="B190" s="47" t="str">
        <f>'ＡＢＣ (2)'!B191</f>
        <v>　すりごま</v>
      </c>
      <c r="C190" s="13">
        <f>'ＡＢＣ (2)'!C191</f>
        <v>1.5</v>
      </c>
      <c r="E190" s="48" t="str">
        <f>'ＡＢＣ (2)'!H191</f>
        <v>　いりこ　未選別</v>
      </c>
      <c r="F190" s="15">
        <f>'ＡＢＣ (2)'!I191</f>
        <v>1</v>
      </c>
      <c r="H190" s="48" t="str">
        <f>'ＡＢＣ (2)'!N191</f>
        <v/>
      </c>
      <c r="I190" s="14" t="str">
        <f>'ＡＢＣ (2)'!O191</f>
        <v/>
      </c>
    </row>
    <row r="191" spans="1:9" ht="16.5" customHeight="1" x14ac:dyDescent="0.15">
      <c r="A191" s="4">
        <v>28</v>
      </c>
      <c r="B191" s="47" t="str">
        <f>'ＡＢＣ (2)'!B192</f>
        <v xml:space="preserve">  りんご酢</v>
      </c>
      <c r="C191" s="13">
        <f>'ＡＢＣ (2)'!C192</f>
        <v>1.5</v>
      </c>
      <c r="E191" s="48" t="str">
        <f>'ＡＢＣ (2)'!H192</f>
        <v xml:space="preserve">  花かつお</v>
      </c>
      <c r="F191" s="15">
        <f>'ＡＢＣ (2)'!I192</f>
        <v>1</v>
      </c>
      <c r="H191" s="48" t="str">
        <f>'ＡＢＣ (2)'!N192</f>
        <v/>
      </c>
      <c r="I191" s="15" t="str">
        <f>'ＡＢＣ (2)'!O192</f>
        <v/>
      </c>
    </row>
    <row r="192" spans="1:9" ht="16.5" customHeight="1" x14ac:dyDescent="0.15">
      <c r="A192" s="4">
        <v>29</v>
      </c>
      <c r="B192" s="47" t="str">
        <f>'ＡＢＣ (2)'!B193</f>
        <v xml:space="preserve">  本みりん</v>
      </c>
      <c r="C192" s="13">
        <f>'ＡＢＣ (2)'!C193</f>
        <v>1</v>
      </c>
      <c r="E192" s="48" t="str">
        <f>'ＡＢＣ (2)'!H193</f>
        <v xml:space="preserve">  合わせみそ</v>
      </c>
      <c r="F192" s="15">
        <f>'ＡＢＣ (2)'!I193</f>
        <v>8</v>
      </c>
      <c r="H192" s="48" t="str">
        <f>'ＡＢＣ (2)'!N193</f>
        <v/>
      </c>
      <c r="I192" s="14" t="str">
        <f>'ＡＢＣ (2)'!O193</f>
        <v/>
      </c>
    </row>
    <row r="193" spans="1:9" ht="16.5" customHeight="1" x14ac:dyDescent="0.15">
      <c r="A193" s="4">
        <v>30</v>
      </c>
      <c r="B193" s="47" t="str">
        <f>'ＡＢＣ (2)'!B194</f>
        <v/>
      </c>
      <c r="C193" s="13" t="str">
        <f>'ＡＢＣ (2)'!C194</f>
        <v/>
      </c>
      <c r="E193" s="48" t="str">
        <f>'ＡＢＣ (2)'!H194</f>
        <v/>
      </c>
      <c r="F193" s="15" t="str">
        <f>'ＡＢＣ (2)'!I194</f>
        <v/>
      </c>
      <c r="H193" s="48" t="str">
        <f>'ＡＢＣ (2)'!N194</f>
        <v/>
      </c>
      <c r="I193" s="14" t="str">
        <f>'ＡＢＣ (2)'!O194</f>
        <v/>
      </c>
    </row>
    <row r="194" spans="1:9" ht="16.5" customHeight="1" x14ac:dyDescent="0.15">
      <c r="A194" s="4">
        <v>31</v>
      </c>
      <c r="B194" s="47" t="str">
        <f>'ＡＢＣ (2)'!B195</f>
        <v>[のり]</v>
      </c>
      <c r="C194" s="13" t="str">
        <f>'ＡＢＣ (2)'!C195</f>
        <v/>
      </c>
      <c r="E194" s="48" t="str">
        <f>'ＡＢＣ (2)'!H195</f>
        <v/>
      </c>
      <c r="F194" s="14" t="str">
        <f>'ＡＢＣ (2)'!I195</f>
        <v/>
      </c>
      <c r="H194" s="48" t="str">
        <f>'ＡＢＣ (2)'!N195</f>
        <v/>
      </c>
      <c r="I194" s="14" t="str">
        <f>'ＡＢＣ (2)'!O195</f>
        <v/>
      </c>
    </row>
    <row r="195" spans="1:9" ht="16.5" customHeight="1" x14ac:dyDescent="0.15">
      <c r="A195" s="4">
        <v>32</v>
      </c>
      <c r="B195" s="47" t="str">
        <f>'ＡＢＣ (2)'!B196</f>
        <v/>
      </c>
      <c r="C195" s="13" t="str">
        <f>'ＡＢＣ (2)'!C196</f>
        <v/>
      </c>
      <c r="E195" s="48" t="str">
        <f>'ＡＢＣ (2)'!H196</f>
        <v/>
      </c>
      <c r="F195" s="14" t="str">
        <f>'ＡＢＣ (2)'!I196</f>
        <v/>
      </c>
      <c r="H195" s="48" t="str">
        <f>'ＡＢＣ (2)'!N196</f>
        <v/>
      </c>
      <c r="I195" s="14" t="str">
        <f>'ＡＢＣ (2)'!O196</f>
        <v/>
      </c>
    </row>
    <row r="196" spans="1:9" ht="16.5" customHeight="1" x14ac:dyDescent="0.15">
      <c r="A196" s="4">
        <v>33</v>
      </c>
      <c r="B196" s="47" t="str">
        <f>'ＡＢＣ (2)'!B197</f>
        <v xml:space="preserve">  焼きのり</v>
      </c>
      <c r="C196" s="13" t="str">
        <f>'ＡＢＣ (2)'!C197</f>
        <v>1個</v>
      </c>
      <c r="E196" s="48" t="str">
        <f>'ＡＢＣ (2)'!H197</f>
        <v/>
      </c>
      <c r="F196" s="14" t="str">
        <f>'ＡＢＣ (2)'!I197</f>
        <v/>
      </c>
      <c r="H196" s="48" t="str">
        <f>'ＡＢＣ (2)'!N197</f>
        <v/>
      </c>
      <c r="I196" s="14" t="str">
        <f>'ＡＢＣ (2)'!O197</f>
        <v/>
      </c>
    </row>
    <row r="197" spans="1:9" ht="16.5" customHeight="1" x14ac:dyDescent="0.15">
      <c r="A197" s="4">
        <v>34</v>
      </c>
      <c r="B197" s="47" t="str">
        <f>'ＡＢＣ (2)'!B198</f>
        <v/>
      </c>
      <c r="C197" s="13" t="str">
        <f>'ＡＢＣ (2)'!C198</f>
        <v/>
      </c>
      <c r="E197" s="48" t="str">
        <f>'ＡＢＣ (2)'!H198</f>
        <v/>
      </c>
      <c r="F197" s="14" t="str">
        <f>'ＡＢＣ (2)'!I198</f>
        <v/>
      </c>
      <c r="H197" s="48" t="str">
        <f>'ＡＢＣ (2)'!N198</f>
        <v/>
      </c>
      <c r="I197" s="14" t="str">
        <f>'ＡＢＣ (2)'!O198</f>
        <v/>
      </c>
    </row>
    <row r="198" spans="1:9" ht="16.5" customHeight="1" x14ac:dyDescent="0.15">
      <c r="A198" s="4">
        <v>35</v>
      </c>
      <c r="B198" s="47" t="str">
        <f>'ＡＢＣ (2)'!B199</f>
        <v/>
      </c>
      <c r="C198" s="13" t="str">
        <f>'ＡＢＣ (2)'!C199</f>
        <v/>
      </c>
      <c r="E198" s="48" t="str">
        <f>'ＡＢＣ (2)'!H199</f>
        <v/>
      </c>
      <c r="F198" s="14" t="str">
        <f>'ＡＢＣ (2)'!I199</f>
        <v/>
      </c>
      <c r="H198" s="48" t="str">
        <f>'ＡＢＣ (2)'!N199</f>
        <v/>
      </c>
      <c r="I198" s="14" t="str">
        <f>'ＡＢＣ (2)'!O199</f>
        <v/>
      </c>
    </row>
    <row r="199" spans="1:9" ht="16.5" customHeight="1" x14ac:dyDescent="0.15">
      <c r="A199" s="4">
        <v>36</v>
      </c>
      <c r="B199" s="47" t="str">
        <f>'ＡＢＣ (2)'!B200</f>
        <v/>
      </c>
      <c r="C199" s="13" t="str">
        <f>'ＡＢＣ (2)'!C200</f>
        <v/>
      </c>
      <c r="E199" s="48" t="str">
        <f>'ＡＢＣ (2)'!H200</f>
        <v/>
      </c>
      <c r="F199" s="14" t="str">
        <f>'ＡＢＣ (2)'!I200</f>
        <v/>
      </c>
      <c r="H199" s="48" t="str">
        <f>'ＡＢＣ (2)'!N200</f>
        <v/>
      </c>
      <c r="I199" s="14" t="str">
        <f>'ＡＢＣ (2)'!O200</f>
        <v/>
      </c>
    </row>
    <row r="200" spans="1:9" ht="6.75" customHeight="1" x14ac:dyDescent="0.15">
      <c r="B200" s="7"/>
      <c r="C200" s="7"/>
      <c r="D200" s="7"/>
      <c r="E200" s="7"/>
      <c r="F200" s="7"/>
      <c r="H200" s="7"/>
      <c r="I200" s="7"/>
    </row>
    <row r="201" spans="1:9" ht="6.75" customHeight="1" x14ac:dyDescent="0.15"/>
    <row r="202" spans="1:9" ht="15" customHeight="1" x14ac:dyDescent="0.15">
      <c r="B202" s="5">
        <f>'ＡＢＣ (2)'!D202</f>
        <v>45685</v>
      </c>
      <c r="E202" s="5">
        <f>'ＡＢＣ (2)'!J202</f>
        <v>45686</v>
      </c>
      <c r="H202" s="5">
        <f>'ＡＢＣ (2)'!P202</f>
        <v>45687</v>
      </c>
    </row>
    <row r="203" spans="1:9" ht="6" customHeight="1" x14ac:dyDescent="0.15">
      <c r="B203" s="5"/>
      <c r="E203" s="5"/>
      <c r="H203" s="5"/>
    </row>
    <row r="204" spans="1:9" ht="21" customHeight="1" thickBot="1" x14ac:dyDescent="0.2">
      <c r="B204" s="42" t="s">
        <v>26</v>
      </c>
      <c r="C204" s="39" t="s">
        <v>22</v>
      </c>
      <c r="D204" s="43"/>
      <c r="E204" s="42" t="s">
        <v>26</v>
      </c>
      <c r="F204" s="39" t="s">
        <v>22</v>
      </c>
      <c r="G204" s="43"/>
      <c r="H204" s="42" t="s">
        <v>26</v>
      </c>
      <c r="I204" s="39" t="s">
        <v>22</v>
      </c>
    </row>
    <row r="205" spans="1:9" ht="16.5" customHeight="1" thickTop="1" x14ac:dyDescent="0.15">
      <c r="B205" s="46" t="str">
        <f>'ＡＢＣ (2)'!B206</f>
        <v>[ご飯]</v>
      </c>
      <c r="C205" s="40" t="str">
        <f>'ＡＢＣ (2)'!C206</f>
        <v/>
      </c>
      <c r="E205" s="46" t="str">
        <f>'ＡＢＣ (2)'!H206</f>
        <v>[プレーンパン]</v>
      </c>
      <c r="F205" s="40" t="str">
        <f>'ＡＢＣ (2)'!I206</f>
        <v/>
      </c>
      <c r="H205" s="46" t="str">
        <f>'ＡＢＣ (2)'!N206</f>
        <v>[ご飯]</v>
      </c>
      <c r="I205" s="40" t="str">
        <f>'ＡＢＣ (2)'!O206</f>
        <v/>
      </c>
    </row>
    <row r="206" spans="1:9" ht="16.5" customHeight="1" x14ac:dyDescent="0.15">
      <c r="B206" s="47" t="str">
        <f>'ＡＢＣ (2)'!B207</f>
        <v xml:space="preserve">  水稲穀粒(精白米)</v>
      </c>
      <c r="C206" s="14">
        <f>'ＡＢＣ (2)'!C207</f>
        <v>80</v>
      </c>
      <c r="E206" s="47" t="str">
        <f>'ＡＢＣ (2)'!H207</f>
        <v>　プレーンパン</v>
      </c>
      <c r="F206" s="14" t="str">
        <f>'ＡＢＣ (2)'!I207</f>
        <v>1個</v>
      </c>
      <c r="H206" s="47" t="str">
        <f>'ＡＢＣ (2)'!N207</f>
        <v xml:space="preserve">  水稲穀粒(精白米)</v>
      </c>
      <c r="I206" s="14">
        <f>'ＡＢＣ (2)'!O207</f>
        <v>80</v>
      </c>
    </row>
    <row r="207" spans="1:9" ht="16.5" customHeight="1" x14ac:dyDescent="0.15">
      <c r="B207" s="47" t="str">
        <f>'ＡＢＣ (2)'!B208</f>
        <v xml:space="preserve">  強化米（鉄分プラス）</v>
      </c>
      <c r="C207" s="14">
        <f>'ＡＢＣ (2)'!C208</f>
        <v>0.24</v>
      </c>
      <c r="E207" s="47" t="str">
        <f>'ＡＢＣ (2)'!H208</f>
        <v/>
      </c>
      <c r="F207" s="14" t="str">
        <f>'ＡＢＣ (2)'!I208</f>
        <v/>
      </c>
      <c r="H207" s="47" t="str">
        <f>'ＡＢＣ (2)'!N208</f>
        <v xml:space="preserve">  強化米（鉄分プラス）</v>
      </c>
      <c r="I207" s="14">
        <f>'ＡＢＣ (2)'!O208</f>
        <v>0.24</v>
      </c>
    </row>
    <row r="208" spans="1:9" ht="16.5" customHeight="1" x14ac:dyDescent="0.15">
      <c r="B208" s="47" t="str">
        <f>'ＡＢＣ (2)'!B209</f>
        <v/>
      </c>
      <c r="C208" s="14" t="str">
        <f>'ＡＢＣ (2)'!C209</f>
        <v/>
      </c>
      <c r="E208" s="47" t="str">
        <f>'ＡＢＣ (2)'!H209</f>
        <v>[牛乳]</v>
      </c>
      <c r="F208" s="14" t="str">
        <f>'ＡＢＣ (2)'!I209</f>
        <v/>
      </c>
      <c r="H208" s="47" t="str">
        <f>'ＡＢＣ (2)'!N209</f>
        <v/>
      </c>
      <c r="I208" s="14" t="str">
        <f>'ＡＢＣ (2)'!O209</f>
        <v/>
      </c>
    </row>
    <row r="209" spans="1:9" ht="16.5" customHeight="1" x14ac:dyDescent="0.15">
      <c r="B209" s="47" t="str">
        <f>'ＡＢＣ (2)'!B210</f>
        <v>[牛乳]</v>
      </c>
      <c r="C209" s="14" t="str">
        <f>'ＡＢＣ (2)'!C210</f>
        <v/>
      </c>
      <c r="E209" s="47" t="str">
        <f>'ＡＢＣ (2)'!H210</f>
        <v>　牛乳</v>
      </c>
      <c r="F209" s="14">
        <f>'ＡＢＣ (2)'!I210</f>
        <v>1</v>
      </c>
      <c r="H209" s="47" t="str">
        <f>'ＡＢＣ (2)'!N210</f>
        <v>[牛乳]</v>
      </c>
      <c r="I209" s="14" t="str">
        <f>'ＡＢＣ (2)'!O210</f>
        <v/>
      </c>
    </row>
    <row r="210" spans="1:9" ht="16.5" customHeight="1" x14ac:dyDescent="0.15">
      <c r="A210" s="4">
        <v>1</v>
      </c>
      <c r="B210" s="47" t="str">
        <f>'ＡＢＣ (2)'!B211</f>
        <v>　牛乳</v>
      </c>
      <c r="C210" s="14">
        <f>'ＡＢＣ (2)'!C211</f>
        <v>1</v>
      </c>
      <c r="E210" s="47" t="str">
        <f>'ＡＢＣ (2)'!H211</f>
        <v/>
      </c>
      <c r="F210" s="14" t="str">
        <f>'ＡＢＣ (2)'!I211</f>
        <v/>
      </c>
      <c r="G210" s="6"/>
      <c r="H210" s="47" t="str">
        <f>'ＡＢＣ (2)'!N211</f>
        <v>　牛乳</v>
      </c>
      <c r="I210" s="14">
        <f>'ＡＢＣ (2)'!O211</f>
        <v>1</v>
      </c>
    </row>
    <row r="211" spans="1:9" ht="16.5" customHeight="1" x14ac:dyDescent="0.15">
      <c r="A211" s="4">
        <v>2</v>
      </c>
      <c r="B211" s="47" t="str">
        <f>'ＡＢＣ (2)'!B212</f>
        <v/>
      </c>
      <c r="C211" s="12" t="str">
        <f>'ＡＢＣ (2)'!C212</f>
        <v/>
      </c>
      <c r="E211" s="48" t="str">
        <f>'ＡＢＣ (2)'!H212</f>
        <v>[ブロッコリーのシチュー]</v>
      </c>
      <c r="F211" s="14" t="str">
        <f>'ＡＢＣ (2)'!I212</f>
        <v/>
      </c>
      <c r="G211" s="6"/>
      <c r="H211" s="48" t="str">
        <f>'ＡＢＣ (2)'!N212</f>
        <v/>
      </c>
      <c r="I211" s="14" t="str">
        <f>'ＡＢＣ (2)'!O212</f>
        <v/>
      </c>
    </row>
    <row r="212" spans="1:9" ht="16.5" customHeight="1" x14ac:dyDescent="0.15">
      <c r="A212" s="4">
        <v>3</v>
      </c>
      <c r="B212" s="47" t="str">
        <f>'ＡＢＣ (2)'!B213</f>
        <v>[魚のごまみそマヨネーズ焼]</v>
      </c>
      <c r="C212" s="13" t="str">
        <f>'ＡＢＣ (2)'!C213</f>
        <v/>
      </c>
      <c r="E212" s="48" t="str">
        <f>'ＡＢＣ (2)'!H213</f>
        <v>　鶏胸肉</v>
      </c>
      <c r="F212" s="15">
        <f>'ＡＢＣ (2)'!I213</f>
        <v>15</v>
      </c>
      <c r="G212" s="6"/>
      <c r="H212" s="48" t="str">
        <f>'ＡＢＣ (2)'!N213</f>
        <v>[白身魚のフライ]</v>
      </c>
      <c r="I212" s="15" t="str">
        <f>'ＡＢＣ (2)'!O213</f>
        <v/>
      </c>
    </row>
    <row r="213" spans="1:9" ht="16.5" customHeight="1" x14ac:dyDescent="0.15">
      <c r="A213" s="4">
        <v>4</v>
      </c>
      <c r="B213" s="47" t="str">
        <f>'ＡＢＣ (2)'!B214</f>
        <v xml:space="preserve">  ホキ　40ｇ</v>
      </c>
      <c r="C213" s="13" t="str">
        <f>'ＡＢＣ (2)'!C214</f>
        <v>1切</v>
      </c>
      <c r="E213" s="48" t="str">
        <f>'ＡＢＣ (2)'!H214</f>
        <v>　鶏モモ肉</v>
      </c>
      <c r="F213" s="15">
        <f>'ＡＢＣ (2)'!I214</f>
        <v>15</v>
      </c>
      <c r="G213" s="6"/>
      <c r="H213" s="48" t="str">
        <f>'ＡＢＣ (2)'!N214</f>
        <v xml:space="preserve">  シイラフライ　</v>
      </c>
      <c r="I213" s="15" t="str">
        <f>'ＡＢＣ (2)'!O214</f>
        <v>1個</v>
      </c>
    </row>
    <row r="214" spans="1:9" ht="16.5" customHeight="1" x14ac:dyDescent="0.15">
      <c r="A214" s="4">
        <v>5</v>
      </c>
      <c r="B214" s="47" t="str">
        <f>'ＡＢＣ (2)'!B215</f>
        <v xml:space="preserve">  食塩</v>
      </c>
      <c r="C214" s="13">
        <f>'ＡＢＣ (2)'!C215</f>
        <v>0.1</v>
      </c>
      <c r="E214" s="48" t="str">
        <f>'ＡＢＣ (2)'!H215</f>
        <v xml:space="preserve">  じゃがいも</v>
      </c>
      <c r="F214" s="15">
        <f>'ＡＢＣ (2)'!I215</f>
        <v>25</v>
      </c>
      <c r="G214" s="6"/>
      <c r="H214" s="48" t="str">
        <f>'ＡＢＣ (2)'!N215</f>
        <v>　白絞油</v>
      </c>
      <c r="I214" s="15">
        <f>'ＡＢＣ (2)'!O215</f>
        <v>5</v>
      </c>
    </row>
    <row r="215" spans="1:9" ht="16.5" customHeight="1" x14ac:dyDescent="0.15">
      <c r="A215" s="4">
        <v>6</v>
      </c>
      <c r="B215" s="47" t="str">
        <f>'ＡＢＣ (2)'!B216</f>
        <v xml:space="preserve">  こしょう混合</v>
      </c>
      <c r="C215" s="13">
        <f>'ＡＢＣ (2)'!C216</f>
        <v>0.01</v>
      </c>
      <c r="E215" s="48" t="str">
        <f>'ＡＢＣ (2)'!H216</f>
        <v>　マカロニ</v>
      </c>
      <c r="F215" s="15">
        <f>'ＡＢＣ (2)'!I216</f>
        <v>10</v>
      </c>
      <c r="G215" s="6"/>
      <c r="H215" s="48" t="str">
        <f>'ＡＢＣ (2)'!N216</f>
        <v/>
      </c>
      <c r="I215" s="15" t="str">
        <f>'ＡＢＣ (2)'!O216</f>
        <v/>
      </c>
    </row>
    <row r="216" spans="1:9" ht="16.5" customHeight="1" x14ac:dyDescent="0.15">
      <c r="A216" s="4">
        <v>7</v>
      </c>
      <c r="B216" s="47" t="str">
        <f>'ＡＢＣ (2)'!B217</f>
        <v xml:space="preserve">  清酒(上撰)</v>
      </c>
      <c r="C216" s="13">
        <f>'ＡＢＣ (2)'!C217</f>
        <v>1</v>
      </c>
      <c r="E216" s="48" t="str">
        <f>'ＡＢＣ (2)'!H217</f>
        <v xml:space="preserve">  たまねぎ</v>
      </c>
      <c r="F216" s="15">
        <f>'ＡＢＣ (2)'!I217</f>
        <v>22</v>
      </c>
      <c r="G216" s="6"/>
      <c r="H216" s="48" t="str">
        <f>'ＡＢＣ (2)'!N217</f>
        <v/>
      </c>
      <c r="I216" s="15" t="str">
        <f>'ＡＢＣ (2)'!O217</f>
        <v/>
      </c>
    </row>
    <row r="217" spans="1:9" ht="16.5" customHeight="1" x14ac:dyDescent="0.15">
      <c r="A217" s="4">
        <v>8</v>
      </c>
      <c r="B217" s="47" t="str">
        <f>'ＡＢＣ (2)'!B218</f>
        <v xml:space="preserve">  米みそ</v>
      </c>
      <c r="C217" s="13">
        <f>'ＡＢＣ (2)'!C218</f>
        <v>2.5</v>
      </c>
      <c r="E217" s="47" t="str">
        <f>'ＡＢＣ (2)'!H218</f>
        <v xml:space="preserve">  ソテーオニオン</v>
      </c>
      <c r="F217" s="15">
        <f>'ＡＢＣ (2)'!I218</f>
        <v>12</v>
      </c>
      <c r="H217" s="48" t="str">
        <f>'ＡＢＣ (2)'!N218</f>
        <v/>
      </c>
      <c r="I217" s="15" t="str">
        <f>'ＡＢＣ (2)'!O218</f>
        <v/>
      </c>
    </row>
    <row r="218" spans="1:9" ht="16.5" customHeight="1" x14ac:dyDescent="0.15">
      <c r="A218" s="4">
        <v>9</v>
      </c>
      <c r="B218" s="47" t="str">
        <f>'ＡＢＣ (2)'!B219</f>
        <v>　すりごま</v>
      </c>
      <c r="C218" s="13">
        <f>'ＡＢＣ (2)'!C219</f>
        <v>1.5</v>
      </c>
      <c r="E218" s="47" t="str">
        <f>'ＡＢＣ (2)'!H219</f>
        <v xml:space="preserve">  にんじん</v>
      </c>
      <c r="F218" s="15">
        <f>'ＡＢＣ (2)'!I219</f>
        <v>10</v>
      </c>
      <c r="H218" s="48" t="str">
        <f>'ＡＢＣ (2)'!N219</f>
        <v>[小松菜と白菜のごまサラダ]</v>
      </c>
      <c r="I218" s="15" t="str">
        <f>'ＡＢＣ (2)'!O219</f>
        <v/>
      </c>
    </row>
    <row r="219" spans="1:9" ht="16.5" customHeight="1" x14ac:dyDescent="0.15">
      <c r="A219" s="4">
        <v>10</v>
      </c>
      <c r="B219" s="47" t="str">
        <f>'ＡＢＣ (2)'!B220</f>
        <v xml:space="preserve">  うすくちしょうゆ</v>
      </c>
      <c r="C219" s="13">
        <f>'ＡＢＣ (2)'!C220</f>
        <v>1</v>
      </c>
      <c r="E219" s="47" t="str">
        <f>'ＡＢＣ (2)'!H220</f>
        <v xml:space="preserve">  ブロッコリー</v>
      </c>
      <c r="F219" s="15">
        <f>'ＡＢＣ (2)'!I220</f>
        <v>18</v>
      </c>
      <c r="H219" s="48" t="str">
        <f>'ＡＢＣ (2)'!N220</f>
        <v xml:space="preserve">  国産小松菜カット</v>
      </c>
      <c r="I219" s="15">
        <f>'ＡＢＣ (2)'!O220</f>
        <v>20</v>
      </c>
    </row>
    <row r="220" spans="1:9" ht="16.5" customHeight="1" x14ac:dyDescent="0.15">
      <c r="B220" s="47" t="str">
        <f>'ＡＢＣ (2)'!B221</f>
        <v>　ﾉﾝｴｯｸﾞﾏﾖﾈｰｽﾞﾀｲﾌﾟ</v>
      </c>
      <c r="C220" s="13">
        <f>'ＡＢＣ (2)'!C221</f>
        <v>5</v>
      </c>
      <c r="E220" s="47" t="str">
        <f>'ＡＢＣ (2)'!H221</f>
        <v xml:space="preserve">  クリームコーン（北海道）</v>
      </c>
      <c r="F220" s="15">
        <f>'ＡＢＣ (2)'!I221</f>
        <v>6</v>
      </c>
      <c r="H220" s="48" t="str">
        <f>'ＡＢＣ (2)'!N221</f>
        <v xml:space="preserve">  はくさい</v>
      </c>
      <c r="I220" s="15">
        <f>'ＡＢＣ (2)'!O221</f>
        <v>20</v>
      </c>
    </row>
    <row r="221" spans="1:9" ht="16.5" customHeight="1" x14ac:dyDescent="0.15">
      <c r="B221" s="47" t="str">
        <f>'ＡＢＣ (2)'!B222</f>
        <v/>
      </c>
      <c r="C221" s="13" t="str">
        <f>'ＡＢＣ (2)'!C222</f>
        <v/>
      </c>
      <c r="E221" s="47" t="str">
        <f>'ＡＢＣ (2)'!H222</f>
        <v>　CPゴールド有塩</v>
      </c>
      <c r="F221" s="15">
        <f>'ＡＢＣ (2)'!I222</f>
        <v>4</v>
      </c>
      <c r="H221" s="48" t="str">
        <f>'ＡＢＣ (2)'!N222</f>
        <v>　ロースハム</v>
      </c>
      <c r="I221" s="15">
        <f>'ＡＢＣ (2)'!O222</f>
        <v>8</v>
      </c>
    </row>
    <row r="222" spans="1:9" ht="16.5" customHeight="1" x14ac:dyDescent="0.15">
      <c r="B222" s="47" t="str">
        <f>'ＡＢＣ (2)'!B223</f>
        <v/>
      </c>
      <c r="C222" s="13" t="str">
        <f>'ＡＢＣ (2)'!C223</f>
        <v/>
      </c>
      <c r="E222" s="47" t="str">
        <f>'ＡＢＣ (2)'!H223</f>
        <v>　薄力粉</v>
      </c>
      <c r="F222" s="15">
        <f>'ＡＢＣ (2)'!I223</f>
        <v>4</v>
      </c>
      <c r="H222" s="48" t="str">
        <f>'ＡＢＣ (2)'!N223</f>
        <v xml:space="preserve">  にんじん</v>
      </c>
      <c r="I222" s="15">
        <f>'ＡＢＣ (2)'!O223</f>
        <v>8</v>
      </c>
    </row>
    <row r="223" spans="1:9" ht="16.5" customHeight="1" x14ac:dyDescent="0.15">
      <c r="B223" s="47" t="str">
        <f>'ＡＢＣ (2)'!B224</f>
        <v>[にんじんしりしり]</v>
      </c>
      <c r="C223" s="13" t="str">
        <f>'ＡＢＣ (2)'!C224</f>
        <v/>
      </c>
      <c r="E223" s="47" t="str">
        <f>'ＡＢＣ (2)'!H224</f>
        <v>　牛乳</v>
      </c>
      <c r="F223" s="15">
        <f>'ＡＢＣ (2)'!I224</f>
        <v>35</v>
      </c>
      <c r="H223" s="48" t="str">
        <f>'ＡＢＣ (2)'!N224</f>
        <v xml:space="preserve">  冷凍枝豆むき身</v>
      </c>
      <c r="I223" s="15">
        <f>'ＡＢＣ (2)'!O224</f>
        <v>8</v>
      </c>
    </row>
    <row r="224" spans="1:9" ht="16.5" customHeight="1" x14ac:dyDescent="0.15">
      <c r="A224" s="4">
        <v>11</v>
      </c>
      <c r="B224" s="47" t="str">
        <f>'ＡＢＣ (2)'!B225</f>
        <v>　冷凍　いり玉子</v>
      </c>
      <c r="C224" s="13">
        <f>'ＡＢＣ (2)'!C225</f>
        <v>8</v>
      </c>
      <c r="E224" s="47" t="str">
        <f>'ＡＢＣ (2)'!H225</f>
        <v>　シュレッドチーズ</v>
      </c>
      <c r="F224" s="15">
        <f>'ＡＢＣ (2)'!I225</f>
        <v>2</v>
      </c>
      <c r="H224" s="48" t="str">
        <f>'ＡＢＣ (2)'!N225</f>
        <v>　すりごま</v>
      </c>
      <c r="I224" s="15">
        <f>'ＡＢＣ (2)'!O225</f>
        <v>1</v>
      </c>
    </row>
    <row r="225" spans="1:9" ht="16.5" customHeight="1" x14ac:dyDescent="0.15">
      <c r="A225" s="4">
        <v>12</v>
      </c>
      <c r="B225" s="47" t="str">
        <f>'ＡＢＣ (2)'!B226</f>
        <v>　まぐろ油漬け</v>
      </c>
      <c r="C225" s="13">
        <f>'ＡＢＣ (2)'!C226</f>
        <v>12</v>
      </c>
      <c r="E225" s="47" t="str">
        <f>'ＡＢＣ (2)'!H226</f>
        <v xml:space="preserve">  白ワイン</v>
      </c>
      <c r="F225" s="14">
        <f>'ＡＢＣ (2)'!I226</f>
        <v>1</v>
      </c>
      <c r="H225" s="48" t="str">
        <f>'ＡＢＣ (2)'!N226</f>
        <v>　香りごまドレッシング</v>
      </c>
      <c r="I225" s="15">
        <f>'ＡＢＣ (2)'!O226</f>
        <v>5</v>
      </c>
    </row>
    <row r="226" spans="1:9" ht="16.5" customHeight="1" x14ac:dyDescent="0.15">
      <c r="A226" s="4">
        <v>13</v>
      </c>
      <c r="B226" s="47" t="str">
        <f>'ＡＢＣ (2)'!B227</f>
        <v xml:space="preserve">  にんじん</v>
      </c>
      <c r="C226" s="13">
        <f>'ＡＢＣ (2)'!C227</f>
        <v>20</v>
      </c>
      <c r="E226" s="47" t="str">
        <f>'ＡＢＣ (2)'!H227</f>
        <v>　とりがらスープ</v>
      </c>
      <c r="F226" s="15">
        <f>'ＡＢＣ (2)'!I227</f>
        <v>3</v>
      </c>
      <c r="H226" s="48" t="str">
        <f>'ＡＢＣ (2)'!N227</f>
        <v/>
      </c>
      <c r="I226" s="15" t="str">
        <f>'ＡＢＣ (2)'!O227</f>
        <v/>
      </c>
    </row>
    <row r="227" spans="1:9" ht="16.5" customHeight="1" x14ac:dyDescent="0.15">
      <c r="A227" s="4">
        <v>14</v>
      </c>
      <c r="B227" s="47" t="str">
        <f>'ＡＢＣ (2)'!B228</f>
        <v xml:space="preserve">  キャベツ</v>
      </c>
      <c r="C227" s="13">
        <f>'ＡＢＣ (2)'!C228</f>
        <v>15</v>
      </c>
      <c r="E227" s="47" t="str">
        <f>'ＡＢＣ (2)'!H228</f>
        <v xml:space="preserve">  食塩</v>
      </c>
      <c r="F227" s="15">
        <f>'ＡＢＣ (2)'!I228</f>
        <v>0.7</v>
      </c>
      <c r="H227" s="48" t="str">
        <f>'ＡＢＣ (2)'!N228</f>
        <v/>
      </c>
      <c r="I227" s="15" t="str">
        <f>'ＡＢＣ (2)'!O228</f>
        <v/>
      </c>
    </row>
    <row r="228" spans="1:9" ht="16.5" customHeight="1" x14ac:dyDescent="0.15">
      <c r="A228" s="4">
        <v>15</v>
      </c>
      <c r="B228" s="47" t="str">
        <f>'ＡＢＣ (2)'!B229</f>
        <v xml:space="preserve">  うすくちしょうゆ</v>
      </c>
      <c r="C228" s="13">
        <f>'ＡＢＣ (2)'!C229</f>
        <v>0.7</v>
      </c>
      <c r="E228" s="47" t="str">
        <f>'ＡＢＣ (2)'!H229</f>
        <v xml:space="preserve">  こしょう混合</v>
      </c>
      <c r="F228" s="15">
        <f>'ＡＢＣ (2)'!I229</f>
        <v>0.01</v>
      </c>
      <c r="H228" s="48" t="str">
        <f>'ＡＢＣ (2)'!N229</f>
        <v>[大根とかぶのスープ]</v>
      </c>
      <c r="I228" s="15" t="str">
        <f>'ＡＢＣ (2)'!O229</f>
        <v/>
      </c>
    </row>
    <row r="229" spans="1:9" ht="16.5" customHeight="1" x14ac:dyDescent="0.15">
      <c r="A229" s="4">
        <v>16</v>
      </c>
      <c r="B229" s="47" t="str">
        <f>'ＡＢＣ (2)'!B230</f>
        <v xml:space="preserve">  本みりん</v>
      </c>
      <c r="C229" s="12">
        <f>'ＡＢＣ (2)'!C230</f>
        <v>0.4</v>
      </c>
      <c r="E229" s="47" t="str">
        <f>'ＡＢＣ (2)'!H230</f>
        <v>　サラダ油</v>
      </c>
      <c r="F229" s="15">
        <f>'ＡＢＣ (2)'!I230</f>
        <v>0.4</v>
      </c>
      <c r="H229" s="48" t="str">
        <f>'ＡＢＣ (2)'!N230</f>
        <v>　カットベーコン</v>
      </c>
      <c r="I229" s="15">
        <f>'ＡＢＣ (2)'!O230</f>
        <v>5</v>
      </c>
    </row>
    <row r="230" spans="1:9" ht="16.5" customHeight="1" x14ac:dyDescent="0.15">
      <c r="A230" s="4">
        <v>17</v>
      </c>
      <c r="B230" s="47" t="str">
        <f>'ＡＢＣ (2)'!B231</f>
        <v xml:space="preserve">  清酒(上撰)</v>
      </c>
      <c r="C230" s="13">
        <f>'ＡＢＣ (2)'!C231</f>
        <v>0.4</v>
      </c>
      <c r="E230" s="47" t="str">
        <f>'ＡＢＣ (2)'!H231</f>
        <v/>
      </c>
      <c r="F230" s="15" t="str">
        <f>'ＡＢＣ (2)'!I231</f>
        <v/>
      </c>
      <c r="H230" s="48" t="str">
        <f>'ＡＢＣ (2)'!N231</f>
        <v xml:space="preserve">  だいこん</v>
      </c>
      <c r="I230" s="15">
        <f>'ＡＢＣ (2)'!O231</f>
        <v>20</v>
      </c>
    </row>
    <row r="231" spans="1:9" ht="16.5" customHeight="1" x14ac:dyDescent="0.15">
      <c r="A231" s="4">
        <v>18</v>
      </c>
      <c r="B231" s="47" t="str">
        <f>'ＡＢＣ (2)'!B232</f>
        <v>　サラダ油</v>
      </c>
      <c r="C231" s="13">
        <f>'ＡＢＣ (2)'!C232</f>
        <v>0.3</v>
      </c>
      <c r="E231" s="47" t="str">
        <f>'ＡＢＣ (2)'!H232</f>
        <v>[ツナと大根サラダ]</v>
      </c>
      <c r="F231" s="15" t="str">
        <f>'ＡＢＣ (2)'!I232</f>
        <v/>
      </c>
      <c r="H231" s="48" t="str">
        <f>'ＡＢＣ (2)'!N232</f>
        <v xml:space="preserve">  かぶ</v>
      </c>
      <c r="I231" s="14">
        <f>'ＡＢＣ (2)'!O232</f>
        <v>20</v>
      </c>
    </row>
    <row r="232" spans="1:9" ht="16.5" customHeight="1" x14ac:dyDescent="0.15">
      <c r="A232" s="4">
        <v>19</v>
      </c>
      <c r="B232" s="47" t="str">
        <f>'ＡＢＣ (2)'!B233</f>
        <v>　ごま油</v>
      </c>
      <c r="C232" s="13">
        <f>'ＡＢＣ (2)'!C233</f>
        <v>0.2</v>
      </c>
      <c r="E232" s="47" t="str">
        <f>'ＡＢＣ (2)'!H233</f>
        <v xml:space="preserve">  だいこん</v>
      </c>
      <c r="F232" s="14">
        <f>'ＡＢＣ (2)'!I233</f>
        <v>20</v>
      </c>
      <c r="H232" s="48" t="str">
        <f>'ＡＢＣ (2)'!N233</f>
        <v xml:space="preserve">  たまねぎ</v>
      </c>
      <c r="I232" s="15">
        <f>'ＡＢＣ (2)'!O233</f>
        <v>10</v>
      </c>
    </row>
    <row r="233" spans="1:9" ht="16.5" customHeight="1" x14ac:dyDescent="0.15">
      <c r="A233" s="4">
        <v>20</v>
      </c>
      <c r="B233" s="47" t="str">
        <f>'ＡＢＣ (2)'!B234</f>
        <v/>
      </c>
      <c r="C233" s="13" t="str">
        <f>'ＡＢＣ (2)'!C234</f>
        <v/>
      </c>
      <c r="E233" s="47" t="str">
        <f>'ＡＢＣ (2)'!H234</f>
        <v xml:space="preserve">  キャベツ</v>
      </c>
      <c r="F233" s="15">
        <f>'ＡＢＣ (2)'!I234</f>
        <v>25</v>
      </c>
      <c r="H233" s="48" t="str">
        <f>'ＡＢＣ (2)'!N234</f>
        <v xml:space="preserve">  カットほうれん草</v>
      </c>
      <c r="I233" s="15">
        <f>'ＡＢＣ (2)'!O234</f>
        <v>6</v>
      </c>
    </row>
    <row r="234" spans="1:9" ht="16.5" customHeight="1" x14ac:dyDescent="0.15">
      <c r="A234" s="4">
        <v>21</v>
      </c>
      <c r="B234" s="47" t="str">
        <f>'ＡＢＣ (2)'!B235</f>
        <v/>
      </c>
      <c r="C234" s="13" t="str">
        <f>'ＡＢＣ (2)'!C235</f>
        <v/>
      </c>
      <c r="E234" s="47" t="str">
        <f>'ＡＢＣ (2)'!H235</f>
        <v xml:space="preserve">  ﾎｰﾙｺｰﾝｶｰﾈﾙ(ｽｰﾊﾟｰｽｲｰﾄ)</v>
      </c>
      <c r="F234" s="15">
        <f>'ＡＢＣ (2)'!I235</f>
        <v>5</v>
      </c>
      <c r="H234" s="48" t="str">
        <f>'ＡＢＣ (2)'!N235</f>
        <v>　サラダ油</v>
      </c>
      <c r="I234" s="15">
        <f>'ＡＢＣ (2)'!O235</f>
        <v>0.3</v>
      </c>
    </row>
    <row r="235" spans="1:9" ht="16.5" customHeight="1" x14ac:dyDescent="0.15">
      <c r="A235" s="4">
        <v>22</v>
      </c>
      <c r="B235" s="47" t="str">
        <f>'ＡＢＣ (2)'!B236</f>
        <v>[もずく汁]</v>
      </c>
      <c r="C235" s="13" t="str">
        <f>'ＡＢＣ (2)'!C236</f>
        <v/>
      </c>
      <c r="E235" s="48" t="str">
        <f>'ＡＢＣ (2)'!H236</f>
        <v xml:space="preserve">  りょくとうもやし</v>
      </c>
      <c r="F235" s="15">
        <f>'ＡＢＣ (2)'!I236</f>
        <v>15</v>
      </c>
      <c r="H235" s="48" t="str">
        <f>'ＡＢＣ (2)'!N236</f>
        <v xml:space="preserve">  白ワイン</v>
      </c>
      <c r="I235" s="15">
        <f>'ＡＢＣ (2)'!O236</f>
        <v>0.5</v>
      </c>
    </row>
    <row r="236" spans="1:9" ht="16.5" customHeight="1" x14ac:dyDescent="0.15">
      <c r="A236" s="4">
        <v>23</v>
      </c>
      <c r="B236" s="47" t="str">
        <f>'ＡＢＣ (2)'!B237</f>
        <v>　沖縄もずく</v>
      </c>
      <c r="C236" s="13">
        <f>'ＡＢＣ (2)'!C237</f>
        <v>10</v>
      </c>
      <c r="E236" s="48" t="str">
        <f>'ＡＢＣ (2)'!H237</f>
        <v>　まぐろ油漬け</v>
      </c>
      <c r="F236" s="15">
        <f>'ＡＢＣ (2)'!I237</f>
        <v>5</v>
      </c>
      <c r="H236" s="48" t="str">
        <f>'ＡＢＣ (2)'!N237</f>
        <v xml:space="preserve">  食塩</v>
      </c>
      <c r="I236" s="15">
        <f>'ＡＢＣ (2)'!O237</f>
        <v>0.5</v>
      </c>
    </row>
    <row r="237" spans="1:9" ht="16.5" customHeight="1" x14ac:dyDescent="0.15">
      <c r="A237" s="4">
        <v>24</v>
      </c>
      <c r="B237" s="47" t="str">
        <f>'ＡＢＣ (2)'!B238</f>
        <v>　冷凍豆腐</v>
      </c>
      <c r="C237" s="13">
        <f>'ＡＢＣ (2)'!C238</f>
        <v>10</v>
      </c>
      <c r="E237" s="48" t="str">
        <f>'ＡＢＣ (2)'!H238</f>
        <v xml:space="preserve">  こしょう混合</v>
      </c>
      <c r="F237" s="15">
        <f>'ＡＢＣ (2)'!I238</f>
        <v>0.01</v>
      </c>
      <c r="H237" s="48" t="str">
        <f>'ＡＢＣ (2)'!N238</f>
        <v xml:space="preserve">  こしょう混合</v>
      </c>
      <c r="I237" s="15">
        <f>'ＡＢＣ (2)'!O238</f>
        <v>0.02</v>
      </c>
    </row>
    <row r="238" spans="1:9" ht="16.5" customHeight="1" x14ac:dyDescent="0.15">
      <c r="A238" s="4">
        <v>25</v>
      </c>
      <c r="B238" s="47" t="str">
        <f>'ＡＢＣ (2)'!B239</f>
        <v xml:space="preserve">  たまねぎ</v>
      </c>
      <c r="C238" s="12">
        <f>'ＡＢＣ (2)'!C239</f>
        <v>20</v>
      </c>
      <c r="E238" s="48" t="str">
        <f>'ＡＢＣ (2)'!H239</f>
        <v>　かんきつドレッシング　</v>
      </c>
      <c r="F238" s="15">
        <f>'ＡＢＣ (2)'!I239</f>
        <v>4</v>
      </c>
      <c r="H238" s="48" t="str">
        <f>'ＡＢＣ (2)'!N239</f>
        <v>　とりがらスープ</v>
      </c>
      <c r="I238" s="15">
        <f>'ＡＢＣ (2)'!O239</f>
        <v>3</v>
      </c>
    </row>
    <row r="239" spans="1:9" ht="16.5" customHeight="1" x14ac:dyDescent="0.15">
      <c r="A239" s="4">
        <v>26</v>
      </c>
      <c r="B239" s="47" t="str">
        <f>'ＡＢＣ (2)'!B240</f>
        <v xml:space="preserve">  冷凍ほぐしｴﾉｷ茸</v>
      </c>
      <c r="C239" s="13">
        <f>'ＡＢＣ (2)'!C240</f>
        <v>5</v>
      </c>
      <c r="E239" s="48" t="str">
        <f>'ＡＢＣ (2)'!H240</f>
        <v/>
      </c>
      <c r="F239" s="15" t="str">
        <f>'ＡＢＣ (2)'!I240</f>
        <v/>
      </c>
      <c r="H239" s="48" t="str">
        <f>'ＡＢＣ (2)'!N240</f>
        <v xml:space="preserve">  うすくちしょうゆ</v>
      </c>
      <c r="I239" s="15">
        <f>'ＡＢＣ (2)'!O240</f>
        <v>0.3</v>
      </c>
    </row>
    <row r="240" spans="1:9" ht="16.5" customHeight="1" x14ac:dyDescent="0.15">
      <c r="A240" s="4">
        <v>27</v>
      </c>
      <c r="B240" s="47" t="str">
        <f>'ＡＢＣ (2)'!B241</f>
        <v xml:space="preserve">  中ねぎ</v>
      </c>
      <c r="C240" s="13">
        <f>'ＡＢＣ (2)'!C241</f>
        <v>1.5</v>
      </c>
      <c r="E240" s="48" t="str">
        <f>'ＡＢＣ (2)'!H241</f>
        <v/>
      </c>
      <c r="F240" s="15" t="str">
        <f>'ＡＢＣ (2)'!I241</f>
        <v/>
      </c>
      <c r="H240" s="48" t="str">
        <f>'ＡＢＣ (2)'!N241</f>
        <v/>
      </c>
      <c r="I240" s="14" t="str">
        <f>'ＡＢＣ (2)'!O241</f>
        <v/>
      </c>
    </row>
    <row r="241" spans="1:9" ht="16.5" customHeight="1" x14ac:dyDescent="0.15">
      <c r="A241" s="4">
        <v>28</v>
      </c>
      <c r="B241" s="47" t="str">
        <f>'ＡＢＣ (2)'!B242</f>
        <v xml:space="preserve">  だし昆布</v>
      </c>
      <c r="C241" s="13">
        <f>'ＡＢＣ (2)'!C242</f>
        <v>1</v>
      </c>
      <c r="E241" s="48" t="str">
        <f>'ＡＢＣ (2)'!H242</f>
        <v/>
      </c>
      <c r="F241" s="15" t="str">
        <f>'ＡＢＣ (2)'!I242</f>
        <v/>
      </c>
      <c r="H241" s="48" t="str">
        <f>'ＡＢＣ (2)'!N242</f>
        <v/>
      </c>
      <c r="I241" s="15" t="str">
        <f>'ＡＢＣ (2)'!O242</f>
        <v/>
      </c>
    </row>
    <row r="242" spans="1:9" ht="16.5" customHeight="1" x14ac:dyDescent="0.15">
      <c r="A242" s="4">
        <v>29</v>
      </c>
      <c r="B242" s="47" t="str">
        <f>'ＡＢＣ (2)'!B243</f>
        <v xml:space="preserve">  花かつお</v>
      </c>
      <c r="C242" s="13">
        <f>'ＡＢＣ (2)'!C243</f>
        <v>1</v>
      </c>
      <c r="E242" s="48" t="str">
        <f>'ＡＢＣ (2)'!H243</f>
        <v/>
      </c>
      <c r="F242" s="15" t="str">
        <f>'ＡＢＣ (2)'!I243</f>
        <v/>
      </c>
      <c r="H242" s="48" t="str">
        <f>'ＡＢＣ (2)'!N243</f>
        <v/>
      </c>
      <c r="I242" s="14" t="str">
        <f>'ＡＢＣ (2)'!O243</f>
        <v/>
      </c>
    </row>
    <row r="243" spans="1:9" ht="16.5" customHeight="1" x14ac:dyDescent="0.15">
      <c r="A243" s="4">
        <v>30</v>
      </c>
      <c r="B243" s="47" t="str">
        <f>'ＡＢＣ (2)'!B244</f>
        <v xml:space="preserve">  食塩</v>
      </c>
      <c r="C243" s="13">
        <f>'ＡＢＣ (2)'!C244</f>
        <v>0.3</v>
      </c>
      <c r="E243" s="48" t="str">
        <f>'ＡＢＣ (2)'!H244</f>
        <v/>
      </c>
      <c r="F243" s="15" t="str">
        <f>'ＡＢＣ (2)'!I244</f>
        <v/>
      </c>
      <c r="H243" s="48" t="str">
        <f>'ＡＢＣ (2)'!N244</f>
        <v/>
      </c>
      <c r="I243" s="14" t="str">
        <f>'ＡＢＣ (2)'!O244</f>
        <v/>
      </c>
    </row>
    <row r="244" spans="1:9" ht="16.5" customHeight="1" x14ac:dyDescent="0.15">
      <c r="A244" s="4">
        <v>31</v>
      </c>
      <c r="B244" s="47" t="str">
        <f>'ＡＢＣ (2)'!B245</f>
        <v xml:space="preserve">  うすくちしょうゆ</v>
      </c>
      <c r="C244" s="13">
        <f>'ＡＢＣ (2)'!C245</f>
        <v>1.8</v>
      </c>
      <c r="E244" s="48" t="str">
        <f>'ＡＢＣ (2)'!H245</f>
        <v/>
      </c>
      <c r="F244" s="14" t="str">
        <f>'ＡＢＣ (2)'!I245</f>
        <v/>
      </c>
      <c r="H244" s="48" t="str">
        <f>'ＡＢＣ (2)'!N245</f>
        <v/>
      </c>
      <c r="I244" s="14" t="str">
        <f>'ＡＢＣ (2)'!O245</f>
        <v/>
      </c>
    </row>
    <row r="245" spans="1:9" ht="16.5" customHeight="1" x14ac:dyDescent="0.15">
      <c r="A245" s="4">
        <v>32</v>
      </c>
      <c r="B245" s="47" t="str">
        <f>'ＡＢＣ (2)'!B246</f>
        <v xml:space="preserve">  本みりん</v>
      </c>
      <c r="C245" s="13">
        <f>'ＡＢＣ (2)'!C246</f>
        <v>0.4</v>
      </c>
      <c r="E245" s="48" t="str">
        <f>'ＡＢＣ (2)'!H246</f>
        <v/>
      </c>
      <c r="F245" s="14" t="str">
        <f>'ＡＢＣ (2)'!I246</f>
        <v/>
      </c>
      <c r="H245" s="48" t="str">
        <f>'ＡＢＣ (2)'!N246</f>
        <v/>
      </c>
      <c r="I245" s="14" t="str">
        <f>'ＡＢＣ (2)'!O246</f>
        <v/>
      </c>
    </row>
    <row r="246" spans="1:9" ht="16.5" customHeight="1" x14ac:dyDescent="0.15">
      <c r="A246" s="4">
        <v>33</v>
      </c>
      <c r="B246" s="47" t="str">
        <f>'ＡＢＣ (2)'!B247</f>
        <v/>
      </c>
      <c r="C246" s="13" t="str">
        <f>'ＡＢＣ (2)'!C247</f>
        <v/>
      </c>
      <c r="E246" s="48" t="str">
        <f>'ＡＢＣ (2)'!H247</f>
        <v/>
      </c>
      <c r="F246" s="14" t="str">
        <f>'ＡＢＣ (2)'!I247</f>
        <v/>
      </c>
      <c r="H246" s="48" t="str">
        <f>'ＡＢＣ (2)'!N247</f>
        <v/>
      </c>
      <c r="I246" s="14" t="str">
        <f>'ＡＢＣ (2)'!O247</f>
        <v/>
      </c>
    </row>
    <row r="247" spans="1:9" ht="16.5" customHeight="1" x14ac:dyDescent="0.15">
      <c r="A247" s="4">
        <v>34</v>
      </c>
      <c r="B247" s="47" t="str">
        <f>'ＡＢＣ (2)'!B248</f>
        <v/>
      </c>
      <c r="C247" s="13" t="str">
        <f>'ＡＢＣ (2)'!C248</f>
        <v/>
      </c>
      <c r="E247" s="48" t="str">
        <f>'ＡＢＣ (2)'!H248</f>
        <v/>
      </c>
      <c r="F247" s="14" t="str">
        <f>'ＡＢＣ (2)'!I248</f>
        <v/>
      </c>
      <c r="H247" s="48" t="str">
        <f>'ＡＢＣ (2)'!N248</f>
        <v/>
      </c>
      <c r="I247" s="14" t="str">
        <f>'ＡＢＣ (2)'!O248</f>
        <v/>
      </c>
    </row>
    <row r="248" spans="1:9" ht="16.5" customHeight="1" x14ac:dyDescent="0.15">
      <c r="A248" s="4">
        <v>35</v>
      </c>
      <c r="B248" s="47" t="str">
        <f>'ＡＢＣ (2)'!B249</f>
        <v/>
      </c>
      <c r="C248" s="13" t="str">
        <f>'ＡＢＣ (2)'!C249</f>
        <v/>
      </c>
      <c r="E248" s="48" t="str">
        <f>'ＡＢＣ (2)'!H249</f>
        <v/>
      </c>
      <c r="F248" s="14" t="str">
        <f>'ＡＢＣ (2)'!I249</f>
        <v/>
      </c>
      <c r="H248" s="48" t="str">
        <f>'ＡＢＣ (2)'!N249</f>
        <v/>
      </c>
      <c r="I248" s="14" t="str">
        <f>'ＡＢＣ (2)'!O249</f>
        <v/>
      </c>
    </row>
    <row r="249" spans="1:9" ht="16.5" customHeight="1" x14ac:dyDescent="0.15">
      <c r="A249" s="4">
        <v>36</v>
      </c>
      <c r="B249" s="47" t="str">
        <f>'ＡＢＣ (2)'!B250</f>
        <v/>
      </c>
      <c r="C249" s="13" t="str">
        <f>'ＡＢＣ (2)'!C250</f>
        <v/>
      </c>
      <c r="E249" s="48" t="str">
        <f>'ＡＢＣ (2)'!H250</f>
        <v/>
      </c>
      <c r="F249" s="14" t="str">
        <f>'ＡＢＣ (2)'!I250</f>
        <v/>
      </c>
      <c r="H249" s="48" t="str">
        <f>'ＡＢＣ (2)'!N250</f>
        <v/>
      </c>
      <c r="I249" s="14" t="str">
        <f>'ＡＢＣ (2)'!O250</f>
        <v/>
      </c>
    </row>
    <row r="250" spans="1:9" ht="6.75" customHeight="1" x14ac:dyDescent="0.15">
      <c r="B250" s="7"/>
      <c r="C250" s="7"/>
      <c r="D250" s="7"/>
      <c r="E250" s="7"/>
      <c r="F250" s="7"/>
      <c r="H250" s="7"/>
      <c r="I250" s="7"/>
    </row>
    <row r="251" spans="1:9" ht="6.75" customHeight="1" x14ac:dyDescent="0.15"/>
    <row r="252" spans="1:9" ht="15" customHeight="1" x14ac:dyDescent="0.15">
      <c r="B252" s="5">
        <f>'ＡＢＣ (2)'!D252</f>
        <v>0</v>
      </c>
      <c r="E252" s="5">
        <f>'ＡＢＣ (2)'!J252</f>
        <v>0</v>
      </c>
      <c r="H252" s="5">
        <f>'ＡＢＣ (2)'!P252</f>
        <v>0</v>
      </c>
    </row>
    <row r="253" spans="1:9" ht="6" customHeight="1" x14ac:dyDescent="0.15">
      <c r="B253" s="5"/>
      <c r="E253" s="5"/>
      <c r="H253" s="5"/>
    </row>
    <row r="254" spans="1:9" ht="21" customHeight="1" thickBot="1" x14ac:dyDescent="0.2">
      <c r="B254" s="42" t="s">
        <v>26</v>
      </c>
      <c r="C254" s="39" t="s">
        <v>22</v>
      </c>
      <c r="D254" s="43"/>
      <c r="E254" s="42" t="s">
        <v>26</v>
      </c>
      <c r="F254" s="39" t="s">
        <v>22</v>
      </c>
      <c r="G254" s="43"/>
      <c r="H254" s="42" t="s">
        <v>26</v>
      </c>
      <c r="I254" s="39" t="s">
        <v>22</v>
      </c>
    </row>
    <row r="255" spans="1:9" ht="16.5" customHeight="1" thickTop="1" x14ac:dyDescent="0.15">
      <c r="B255" s="46" t="e">
        <f>'ＡＢＣ (2)'!B256</f>
        <v>#REF!</v>
      </c>
      <c r="C255" s="40" t="e">
        <f>'ＡＢＣ (2)'!C256</f>
        <v>#REF!</v>
      </c>
      <c r="E255" s="46" t="e">
        <f>'ＡＢＣ (2)'!H256</f>
        <v>#REF!</v>
      </c>
      <c r="F255" s="40" t="e">
        <f>'ＡＢＣ (2)'!I256</f>
        <v>#REF!</v>
      </c>
      <c r="H255" s="46" t="e">
        <f>'ＡＢＣ (2)'!N256</f>
        <v>#REF!</v>
      </c>
      <c r="I255" s="40" t="e">
        <f>'ＡＢＣ (2)'!O256</f>
        <v>#REF!</v>
      </c>
    </row>
    <row r="256" spans="1:9" ht="16.5" customHeight="1" x14ac:dyDescent="0.15">
      <c r="B256" s="47" t="e">
        <f>'ＡＢＣ (2)'!B257</f>
        <v>#REF!</v>
      </c>
      <c r="C256" s="14" t="e">
        <f>'ＡＢＣ (2)'!C257</f>
        <v>#REF!</v>
      </c>
      <c r="E256" s="47" t="e">
        <f>'ＡＢＣ (2)'!H257</f>
        <v>#REF!</v>
      </c>
      <c r="F256" s="14" t="e">
        <f>'ＡＢＣ (2)'!I257</f>
        <v>#REF!</v>
      </c>
      <c r="H256" s="47" t="e">
        <f>'ＡＢＣ (2)'!N257</f>
        <v>#REF!</v>
      </c>
      <c r="I256" s="14" t="e">
        <f>'ＡＢＣ (2)'!O257</f>
        <v>#REF!</v>
      </c>
    </row>
    <row r="257" spans="1:9" ht="16.5" customHeight="1" x14ac:dyDescent="0.15">
      <c r="B257" s="47" t="e">
        <f>'ＡＢＣ (2)'!B258</f>
        <v>#REF!</v>
      </c>
      <c r="C257" s="14" t="e">
        <f>'ＡＢＣ (2)'!C258</f>
        <v>#REF!</v>
      </c>
      <c r="E257" s="47" t="e">
        <f>'ＡＢＣ (2)'!H258</f>
        <v>#REF!</v>
      </c>
      <c r="F257" s="14" t="e">
        <f>'ＡＢＣ (2)'!I258</f>
        <v>#REF!</v>
      </c>
      <c r="H257" s="47" t="e">
        <f>'ＡＢＣ (2)'!N258</f>
        <v>#REF!</v>
      </c>
      <c r="I257" s="14" t="e">
        <f>'ＡＢＣ (2)'!O258</f>
        <v>#REF!</v>
      </c>
    </row>
    <row r="258" spans="1:9" ht="16.5" customHeight="1" x14ac:dyDescent="0.15">
      <c r="B258" s="47" t="e">
        <f>'ＡＢＣ (2)'!B259</f>
        <v>#REF!</v>
      </c>
      <c r="C258" s="14" t="e">
        <f>'ＡＢＣ (2)'!C259</f>
        <v>#REF!</v>
      </c>
      <c r="E258" s="47" t="e">
        <f>'ＡＢＣ (2)'!H259</f>
        <v>#REF!</v>
      </c>
      <c r="F258" s="14" t="e">
        <f>'ＡＢＣ (2)'!I259</f>
        <v>#REF!</v>
      </c>
      <c r="H258" s="47" t="e">
        <f>'ＡＢＣ (2)'!N259</f>
        <v>#REF!</v>
      </c>
      <c r="I258" s="14" t="e">
        <f>'ＡＢＣ (2)'!O259</f>
        <v>#REF!</v>
      </c>
    </row>
    <row r="259" spans="1:9" ht="16.5" customHeight="1" x14ac:dyDescent="0.15">
      <c r="B259" s="47" t="e">
        <f>'ＡＢＣ (2)'!B260</f>
        <v>#REF!</v>
      </c>
      <c r="C259" s="14" t="e">
        <f>'ＡＢＣ (2)'!C260</f>
        <v>#REF!</v>
      </c>
      <c r="E259" s="47" t="e">
        <f>'ＡＢＣ (2)'!H260</f>
        <v>#REF!</v>
      </c>
      <c r="F259" s="14" t="e">
        <f>'ＡＢＣ (2)'!I260</f>
        <v>#REF!</v>
      </c>
      <c r="H259" s="47" t="e">
        <f>'ＡＢＣ (2)'!N260</f>
        <v>#REF!</v>
      </c>
      <c r="I259" s="14" t="e">
        <f>'ＡＢＣ (2)'!O260</f>
        <v>#REF!</v>
      </c>
    </row>
    <row r="260" spans="1:9" ht="16.5" customHeight="1" x14ac:dyDescent="0.15">
      <c r="A260" s="4">
        <v>1</v>
      </c>
      <c r="B260" s="47" t="e">
        <f>'ＡＢＣ (2)'!B261</f>
        <v>#REF!</v>
      </c>
      <c r="C260" s="14" t="e">
        <f>'ＡＢＣ (2)'!C261</f>
        <v>#REF!</v>
      </c>
      <c r="E260" s="47" t="e">
        <f>'ＡＢＣ (2)'!H261</f>
        <v>#REF!</v>
      </c>
      <c r="F260" s="14" t="e">
        <f>'ＡＢＣ (2)'!I261</f>
        <v>#REF!</v>
      </c>
      <c r="G260" s="6"/>
      <c r="H260" s="47" t="e">
        <f>'ＡＢＣ (2)'!N261</f>
        <v>#REF!</v>
      </c>
      <c r="I260" s="14" t="e">
        <f>'ＡＢＣ (2)'!O261</f>
        <v>#REF!</v>
      </c>
    </row>
    <row r="261" spans="1:9" ht="16.5" customHeight="1" x14ac:dyDescent="0.15">
      <c r="A261" s="4">
        <v>2</v>
      </c>
      <c r="B261" s="47" t="e">
        <f>'ＡＢＣ (2)'!B262</f>
        <v>#REF!</v>
      </c>
      <c r="C261" s="12" t="e">
        <f>'ＡＢＣ (2)'!C262</f>
        <v>#REF!</v>
      </c>
      <c r="E261" s="48" t="e">
        <f>'ＡＢＣ (2)'!H262</f>
        <v>#REF!</v>
      </c>
      <c r="F261" s="14" t="e">
        <f>'ＡＢＣ (2)'!I262</f>
        <v>#REF!</v>
      </c>
      <c r="G261" s="6"/>
      <c r="H261" s="48" t="e">
        <f>'ＡＢＣ (2)'!N262</f>
        <v>#REF!</v>
      </c>
      <c r="I261" s="14" t="e">
        <f>'ＡＢＣ (2)'!O262</f>
        <v>#REF!</v>
      </c>
    </row>
    <row r="262" spans="1:9" ht="16.5" customHeight="1" x14ac:dyDescent="0.15">
      <c r="A262" s="4">
        <v>3</v>
      </c>
      <c r="B262" s="47" t="e">
        <f>'ＡＢＣ (2)'!B263</f>
        <v>#REF!</v>
      </c>
      <c r="C262" s="13" t="e">
        <f>'ＡＢＣ (2)'!C263</f>
        <v>#REF!</v>
      </c>
      <c r="E262" s="48" t="e">
        <f>'ＡＢＣ (2)'!H263</f>
        <v>#REF!</v>
      </c>
      <c r="F262" s="15" t="e">
        <f>'ＡＢＣ (2)'!I263</f>
        <v>#REF!</v>
      </c>
      <c r="G262" s="6"/>
      <c r="H262" s="48" t="e">
        <f>'ＡＢＣ (2)'!N263</f>
        <v>#REF!</v>
      </c>
      <c r="I262" s="15" t="e">
        <f>'ＡＢＣ (2)'!O263</f>
        <v>#REF!</v>
      </c>
    </row>
    <row r="263" spans="1:9" ht="16.5" customHeight="1" x14ac:dyDescent="0.15">
      <c r="A263" s="4">
        <v>4</v>
      </c>
      <c r="B263" s="47" t="e">
        <f>'ＡＢＣ (2)'!B264</f>
        <v>#REF!</v>
      </c>
      <c r="C263" s="13" t="e">
        <f>'ＡＢＣ (2)'!C264</f>
        <v>#REF!</v>
      </c>
      <c r="E263" s="48" t="e">
        <f>'ＡＢＣ (2)'!H264</f>
        <v>#REF!</v>
      </c>
      <c r="F263" s="15" t="e">
        <f>'ＡＢＣ (2)'!I264</f>
        <v>#REF!</v>
      </c>
      <c r="G263" s="6"/>
      <c r="H263" s="48" t="e">
        <f>'ＡＢＣ (2)'!N264</f>
        <v>#REF!</v>
      </c>
      <c r="I263" s="15" t="e">
        <f>'ＡＢＣ (2)'!O264</f>
        <v>#REF!</v>
      </c>
    </row>
    <row r="264" spans="1:9" ht="16.5" customHeight="1" x14ac:dyDescent="0.15">
      <c r="A264" s="4">
        <v>5</v>
      </c>
      <c r="B264" s="47" t="e">
        <f>'ＡＢＣ (2)'!B265</f>
        <v>#REF!</v>
      </c>
      <c r="C264" s="13" t="e">
        <f>'ＡＢＣ (2)'!C265</f>
        <v>#REF!</v>
      </c>
      <c r="E264" s="48" t="e">
        <f>'ＡＢＣ (2)'!H265</f>
        <v>#REF!</v>
      </c>
      <c r="F264" s="15" t="e">
        <f>'ＡＢＣ (2)'!I265</f>
        <v>#REF!</v>
      </c>
      <c r="G264" s="6"/>
      <c r="H264" s="48" t="e">
        <f>'ＡＢＣ (2)'!N265</f>
        <v>#REF!</v>
      </c>
      <c r="I264" s="15" t="e">
        <f>'ＡＢＣ (2)'!O265</f>
        <v>#REF!</v>
      </c>
    </row>
    <row r="265" spans="1:9" ht="16.5" customHeight="1" x14ac:dyDescent="0.15">
      <c r="A265" s="4">
        <v>6</v>
      </c>
      <c r="B265" s="47" t="e">
        <f>'ＡＢＣ (2)'!B266</f>
        <v>#REF!</v>
      </c>
      <c r="C265" s="13" t="e">
        <f>'ＡＢＣ (2)'!C266</f>
        <v>#REF!</v>
      </c>
      <c r="E265" s="48" t="e">
        <f>'ＡＢＣ (2)'!H266</f>
        <v>#REF!</v>
      </c>
      <c r="F265" s="15" t="e">
        <f>'ＡＢＣ (2)'!I266</f>
        <v>#REF!</v>
      </c>
      <c r="G265" s="6"/>
      <c r="H265" s="48" t="e">
        <f>'ＡＢＣ (2)'!N266</f>
        <v>#REF!</v>
      </c>
      <c r="I265" s="15" t="e">
        <f>'ＡＢＣ (2)'!O266</f>
        <v>#REF!</v>
      </c>
    </row>
    <row r="266" spans="1:9" ht="16.5" customHeight="1" x14ac:dyDescent="0.15">
      <c r="A266" s="4">
        <v>7</v>
      </c>
      <c r="B266" s="47" t="e">
        <f>'ＡＢＣ (2)'!B267</f>
        <v>#REF!</v>
      </c>
      <c r="C266" s="13" t="e">
        <f>'ＡＢＣ (2)'!C267</f>
        <v>#REF!</v>
      </c>
      <c r="E266" s="48" t="e">
        <f>'ＡＢＣ (2)'!H267</f>
        <v>#REF!</v>
      </c>
      <c r="F266" s="15" t="e">
        <f>'ＡＢＣ (2)'!I267</f>
        <v>#REF!</v>
      </c>
      <c r="G266" s="6"/>
      <c r="H266" s="48" t="e">
        <f>'ＡＢＣ (2)'!N267</f>
        <v>#REF!</v>
      </c>
      <c r="I266" s="15" t="e">
        <f>'ＡＢＣ (2)'!O267</f>
        <v>#REF!</v>
      </c>
    </row>
    <row r="267" spans="1:9" ht="16.5" customHeight="1" x14ac:dyDescent="0.15">
      <c r="A267" s="4">
        <v>8</v>
      </c>
      <c r="B267" s="47" t="e">
        <f>'ＡＢＣ (2)'!B268</f>
        <v>#REF!</v>
      </c>
      <c r="C267" s="13" t="e">
        <f>'ＡＢＣ (2)'!C268</f>
        <v>#REF!</v>
      </c>
      <c r="E267" s="48" t="e">
        <f>'ＡＢＣ (2)'!H268</f>
        <v>#REF!</v>
      </c>
      <c r="F267" s="15" t="e">
        <f>'ＡＢＣ (2)'!I268</f>
        <v>#REF!</v>
      </c>
      <c r="H267" s="48" t="e">
        <f>'ＡＢＣ (2)'!N268</f>
        <v>#REF!</v>
      </c>
      <c r="I267" s="15" t="e">
        <f>'ＡＢＣ (2)'!O268</f>
        <v>#REF!</v>
      </c>
    </row>
    <row r="268" spans="1:9" ht="16.5" customHeight="1" x14ac:dyDescent="0.15">
      <c r="B268" s="47" t="e">
        <f>'ＡＢＣ (2)'!B269</f>
        <v>#REF!</v>
      </c>
      <c r="C268" s="13" t="e">
        <f>'ＡＢＣ (2)'!C269</f>
        <v>#REF!</v>
      </c>
      <c r="E268" s="48" t="e">
        <f>'ＡＢＣ (2)'!H269</f>
        <v>#REF!</v>
      </c>
      <c r="F268" s="15" t="e">
        <f>'ＡＢＣ (2)'!I269</f>
        <v>#REF!</v>
      </c>
      <c r="H268" s="48" t="e">
        <f>'ＡＢＣ (2)'!N269</f>
        <v>#REF!</v>
      </c>
      <c r="I268" s="15" t="e">
        <f>'ＡＢＣ (2)'!O269</f>
        <v>#REF!</v>
      </c>
    </row>
    <row r="269" spans="1:9" ht="16.5" customHeight="1" x14ac:dyDescent="0.15">
      <c r="B269" s="47" t="e">
        <f>'ＡＢＣ (2)'!B270</f>
        <v>#REF!</v>
      </c>
      <c r="C269" s="13" t="e">
        <f>'ＡＢＣ (2)'!C270</f>
        <v>#REF!</v>
      </c>
      <c r="E269" s="48" t="e">
        <f>'ＡＢＣ (2)'!H270</f>
        <v>#REF!</v>
      </c>
      <c r="F269" s="15" t="e">
        <f>'ＡＢＣ (2)'!I270</f>
        <v>#REF!</v>
      </c>
      <c r="H269" s="48" t="e">
        <f>'ＡＢＣ (2)'!N270</f>
        <v>#REF!</v>
      </c>
      <c r="I269" s="15" t="e">
        <f>'ＡＢＣ (2)'!O270</f>
        <v>#REF!</v>
      </c>
    </row>
    <row r="270" spans="1:9" ht="16.5" customHeight="1" x14ac:dyDescent="0.15">
      <c r="B270" s="47" t="e">
        <f>'ＡＢＣ (2)'!B271</f>
        <v>#REF!</v>
      </c>
      <c r="C270" s="13" t="e">
        <f>'ＡＢＣ (2)'!C271</f>
        <v>#REF!</v>
      </c>
      <c r="E270" s="48" t="e">
        <f>'ＡＢＣ (2)'!H271</f>
        <v>#REF!</v>
      </c>
      <c r="F270" s="15" t="e">
        <f>'ＡＢＣ (2)'!I271</f>
        <v>#REF!</v>
      </c>
      <c r="H270" s="48" t="e">
        <f>'ＡＢＣ (2)'!N271</f>
        <v>#REF!</v>
      </c>
      <c r="I270" s="15" t="e">
        <f>'ＡＢＣ (2)'!O271</f>
        <v>#REF!</v>
      </c>
    </row>
    <row r="271" spans="1:9" ht="16.5" customHeight="1" x14ac:dyDescent="0.15">
      <c r="B271" s="47" t="e">
        <f>'ＡＢＣ (2)'!B272</f>
        <v>#REF!</v>
      </c>
      <c r="C271" s="13" t="e">
        <f>'ＡＢＣ (2)'!C272</f>
        <v>#REF!</v>
      </c>
      <c r="E271" s="48" t="e">
        <f>'ＡＢＣ (2)'!H272</f>
        <v>#REF!</v>
      </c>
      <c r="F271" s="15" t="e">
        <f>'ＡＢＣ (2)'!I272</f>
        <v>#REF!</v>
      </c>
      <c r="H271" s="48" t="e">
        <f>'ＡＢＣ (2)'!N272</f>
        <v>#REF!</v>
      </c>
      <c r="I271" s="15" t="e">
        <f>'ＡＢＣ (2)'!O272</f>
        <v>#REF!</v>
      </c>
    </row>
    <row r="272" spans="1:9" ht="16.5" customHeight="1" x14ac:dyDescent="0.15">
      <c r="A272" s="4">
        <v>9</v>
      </c>
      <c r="B272" s="47" t="e">
        <f>'ＡＢＣ (2)'!B273</f>
        <v>#REF!</v>
      </c>
      <c r="C272" s="13" t="e">
        <f>'ＡＢＣ (2)'!C273</f>
        <v>#REF!</v>
      </c>
      <c r="E272" s="48" t="e">
        <f>'ＡＢＣ (2)'!H273</f>
        <v>#REF!</v>
      </c>
      <c r="F272" s="15" t="e">
        <f>'ＡＢＣ (2)'!I273</f>
        <v>#REF!</v>
      </c>
      <c r="H272" s="48" t="e">
        <f>'ＡＢＣ (2)'!N273</f>
        <v>#REF!</v>
      </c>
      <c r="I272" s="15" t="e">
        <f>'ＡＢＣ (2)'!O273</f>
        <v>#REF!</v>
      </c>
    </row>
    <row r="273" spans="1:9" ht="16.5" customHeight="1" x14ac:dyDescent="0.15">
      <c r="A273" s="4">
        <v>10</v>
      </c>
      <c r="B273" s="47" t="e">
        <f>'ＡＢＣ (2)'!B274</f>
        <v>#REF!</v>
      </c>
      <c r="C273" s="13" t="e">
        <f>'ＡＢＣ (2)'!C274</f>
        <v>#REF!</v>
      </c>
      <c r="E273" s="48" t="e">
        <f>'ＡＢＣ (2)'!H274</f>
        <v>#REF!</v>
      </c>
      <c r="F273" s="15" t="e">
        <f>'ＡＢＣ (2)'!I274</f>
        <v>#REF!</v>
      </c>
      <c r="H273" s="48" t="e">
        <f>'ＡＢＣ (2)'!N274</f>
        <v>#REF!</v>
      </c>
      <c r="I273" s="15" t="e">
        <f>'ＡＢＣ (2)'!O274</f>
        <v>#REF!</v>
      </c>
    </row>
    <row r="274" spans="1:9" ht="16.5" customHeight="1" x14ac:dyDescent="0.15">
      <c r="A274" s="4">
        <v>11</v>
      </c>
      <c r="B274" s="47" t="e">
        <f>'ＡＢＣ (2)'!B275</f>
        <v>#REF!</v>
      </c>
      <c r="C274" s="13" t="e">
        <f>'ＡＢＣ (2)'!C275</f>
        <v>#REF!</v>
      </c>
      <c r="E274" s="48" t="e">
        <f>'ＡＢＣ (2)'!H275</f>
        <v>#REF!</v>
      </c>
      <c r="F274" s="15" t="e">
        <f>'ＡＢＣ (2)'!I275</f>
        <v>#REF!</v>
      </c>
      <c r="H274" s="48" t="e">
        <f>'ＡＢＣ (2)'!N275</f>
        <v>#REF!</v>
      </c>
      <c r="I274" s="15" t="e">
        <f>'ＡＢＣ (2)'!O275</f>
        <v>#REF!</v>
      </c>
    </row>
    <row r="275" spans="1:9" ht="16.5" customHeight="1" x14ac:dyDescent="0.15">
      <c r="A275" s="4">
        <v>12</v>
      </c>
      <c r="B275" s="47" t="e">
        <f>'ＡＢＣ (2)'!B276</f>
        <v>#REF!</v>
      </c>
      <c r="C275" s="13" t="e">
        <f>'ＡＢＣ (2)'!C276</f>
        <v>#REF!</v>
      </c>
      <c r="E275" s="48" t="e">
        <f>'ＡＢＣ (2)'!H276</f>
        <v>#REF!</v>
      </c>
      <c r="F275" s="14" t="e">
        <f>'ＡＢＣ (2)'!I276</f>
        <v>#REF!</v>
      </c>
      <c r="H275" s="48" t="e">
        <f>'ＡＢＣ (2)'!N276</f>
        <v>#REF!</v>
      </c>
      <c r="I275" s="15" t="e">
        <f>'ＡＢＣ (2)'!O276</f>
        <v>#REF!</v>
      </c>
    </row>
    <row r="276" spans="1:9" ht="16.5" customHeight="1" x14ac:dyDescent="0.15">
      <c r="A276" s="4">
        <v>13</v>
      </c>
      <c r="B276" s="47" t="e">
        <f>'ＡＢＣ (2)'!B277</f>
        <v>#REF!</v>
      </c>
      <c r="C276" s="13" t="e">
        <f>'ＡＢＣ (2)'!C277</f>
        <v>#REF!</v>
      </c>
      <c r="E276" s="48" t="e">
        <f>'ＡＢＣ (2)'!H277</f>
        <v>#REF!</v>
      </c>
      <c r="F276" s="15" t="e">
        <f>'ＡＢＣ (2)'!I277</f>
        <v>#REF!</v>
      </c>
      <c r="H276" s="48" t="e">
        <f>'ＡＢＣ (2)'!N277</f>
        <v>#REF!</v>
      </c>
      <c r="I276" s="15" t="e">
        <f>'ＡＢＣ (2)'!O277</f>
        <v>#REF!</v>
      </c>
    </row>
    <row r="277" spans="1:9" ht="16.5" customHeight="1" x14ac:dyDescent="0.15">
      <c r="A277" s="4">
        <v>14</v>
      </c>
      <c r="B277" s="47" t="e">
        <f>'ＡＢＣ (2)'!B278</f>
        <v>#REF!</v>
      </c>
      <c r="C277" s="13" t="e">
        <f>'ＡＢＣ (2)'!C278</f>
        <v>#REF!</v>
      </c>
      <c r="E277" s="48" t="e">
        <f>'ＡＢＣ (2)'!H278</f>
        <v>#REF!</v>
      </c>
      <c r="F277" s="15" t="e">
        <f>'ＡＢＣ (2)'!I278</f>
        <v>#REF!</v>
      </c>
      <c r="H277" s="48" t="e">
        <f>'ＡＢＣ (2)'!N278</f>
        <v>#REF!</v>
      </c>
      <c r="I277" s="15" t="e">
        <f>'ＡＢＣ (2)'!O278</f>
        <v>#REF!</v>
      </c>
    </row>
    <row r="278" spans="1:9" ht="16.5" customHeight="1" x14ac:dyDescent="0.15">
      <c r="A278" s="4">
        <v>15</v>
      </c>
      <c r="B278" s="47" t="e">
        <f>'ＡＢＣ (2)'!B279</f>
        <v>#REF!</v>
      </c>
      <c r="C278" s="13" t="e">
        <f>'ＡＢＣ (2)'!C279</f>
        <v>#REF!</v>
      </c>
      <c r="E278" s="48" t="e">
        <f>'ＡＢＣ (2)'!H279</f>
        <v>#REF!</v>
      </c>
      <c r="F278" s="15" t="e">
        <f>'ＡＢＣ (2)'!I279</f>
        <v>#REF!</v>
      </c>
      <c r="H278" s="48" t="e">
        <f>'ＡＢＣ (2)'!N279</f>
        <v>#REF!</v>
      </c>
      <c r="I278" s="15" t="e">
        <f>'ＡＢＣ (2)'!O279</f>
        <v>#REF!</v>
      </c>
    </row>
    <row r="279" spans="1:9" ht="16.5" customHeight="1" x14ac:dyDescent="0.15">
      <c r="A279" s="4">
        <v>16</v>
      </c>
      <c r="B279" s="47" t="e">
        <f>'ＡＢＣ (2)'!B280</f>
        <v>#REF!</v>
      </c>
      <c r="C279" s="12" t="e">
        <f>'ＡＢＣ (2)'!C280</f>
        <v>#REF!</v>
      </c>
      <c r="E279" s="48" t="e">
        <f>'ＡＢＣ (2)'!H280</f>
        <v>#REF!</v>
      </c>
      <c r="F279" s="15" t="e">
        <f>'ＡＢＣ (2)'!I280</f>
        <v>#REF!</v>
      </c>
      <c r="H279" s="48" t="e">
        <f>'ＡＢＣ (2)'!N280</f>
        <v>#REF!</v>
      </c>
      <c r="I279" s="15" t="e">
        <f>'ＡＢＣ (2)'!O280</f>
        <v>#REF!</v>
      </c>
    </row>
    <row r="280" spans="1:9" ht="16.5" customHeight="1" x14ac:dyDescent="0.15">
      <c r="A280" s="4">
        <v>17</v>
      </c>
      <c r="B280" s="47" t="e">
        <f>'ＡＢＣ (2)'!B281</f>
        <v>#REF!</v>
      </c>
      <c r="C280" s="13" t="e">
        <f>'ＡＢＣ (2)'!C281</f>
        <v>#REF!</v>
      </c>
      <c r="E280" s="48" t="e">
        <f>'ＡＢＣ (2)'!H281</f>
        <v>#REF!</v>
      </c>
      <c r="F280" s="15" t="e">
        <f>'ＡＢＣ (2)'!I281</f>
        <v>#REF!</v>
      </c>
      <c r="H280" s="48" t="e">
        <f>'ＡＢＣ (2)'!N281</f>
        <v>#REF!</v>
      </c>
      <c r="I280" s="15" t="e">
        <f>'ＡＢＣ (2)'!O281</f>
        <v>#REF!</v>
      </c>
    </row>
    <row r="281" spans="1:9" ht="16.5" customHeight="1" x14ac:dyDescent="0.15">
      <c r="A281" s="4">
        <v>18</v>
      </c>
      <c r="B281" s="47" t="e">
        <f>'ＡＢＣ (2)'!B282</f>
        <v>#REF!</v>
      </c>
      <c r="C281" s="13" t="e">
        <f>'ＡＢＣ (2)'!C282</f>
        <v>#REF!</v>
      </c>
      <c r="E281" s="48" t="e">
        <f>'ＡＢＣ (2)'!H282</f>
        <v>#REF!</v>
      </c>
      <c r="F281" s="15" t="e">
        <f>'ＡＢＣ (2)'!I282</f>
        <v>#REF!</v>
      </c>
      <c r="H281" s="48" t="e">
        <f>'ＡＢＣ (2)'!N282</f>
        <v>#REF!</v>
      </c>
      <c r="I281" s="14" t="e">
        <f>'ＡＢＣ (2)'!O282</f>
        <v>#REF!</v>
      </c>
    </row>
    <row r="282" spans="1:9" ht="16.5" customHeight="1" x14ac:dyDescent="0.15">
      <c r="A282" s="4">
        <v>19</v>
      </c>
      <c r="B282" s="47" t="e">
        <f>'ＡＢＣ (2)'!B283</f>
        <v>#REF!</v>
      </c>
      <c r="C282" s="13" t="e">
        <f>'ＡＢＣ (2)'!C283</f>
        <v>#REF!</v>
      </c>
      <c r="E282" s="48" t="e">
        <f>'ＡＢＣ (2)'!H283</f>
        <v>#REF!</v>
      </c>
      <c r="F282" s="14" t="e">
        <f>'ＡＢＣ (2)'!I283</f>
        <v>#REF!</v>
      </c>
      <c r="H282" s="48" t="e">
        <f>'ＡＢＣ (2)'!N283</f>
        <v>#REF!</v>
      </c>
      <c r="I282" s="15" t="e">
        <f>'ＡＢＣ (2)'!O283</f>
        <v>#REF!</v>
      </c>
    </row>
    <row r="283" spans="1:9" ht="16.5" customHeight="1" x14ac:dyDescent="0.15">
      <c r="A283" s="4">
        <v>20</v>
      </c>
      <c r="B283" s="47" t="e">
        <f>'ＡＢＣ (2)'!B284</f>
        <v>#REF!</v>
      </c>
      <c r="C283" s="13" t="e">
        <f>'ＡＢＣ (2)'!C284</f>
        <v>#REF!</v>
      </c>
      <c r="E283" s="48" t="e">
        <f>'ＡＢＣ (2)'!H284</f>
        <v>#REF!</v>
      </c>
      <c r="F283" s="15" t="e">
        <f>'ＡＢＣ (2)'!I284</f>
        <v>#REF!</v>
      </c>
      <c r="H283" s="48" t="e">
        <f>'ＡＢＣ (2)'!N284</f>
        <v>#REF!</v>
      </c>
      <c r="I283" s="15" t="e">
        <f>'ＡＢＣ (2)'!O284</f>
        <v>#REF!</v>
      </c>
    </row>
    <row r="284" spans="1:9" ht="16.5" customHeight="1" x14ac:dyDescent="0.15">
      <c r="A284" s="4">
        <v>21</v>
      </c>
      <c r="B284" s="47" t="e">
        <f>'ＡＢＣ (2)'!B285</f>
        <v>#REF!</v>
      </c>
      <c r="C284" s="13" t="e">
        <f>'ＡＢＣ (2)'!C285</f>
        <v>#REF!</v>
      </c>
      <c r="E284" s="48" t="e">
        <f>'ＡＢＣ (2)'!H285</f>
        <v>#REF!</v>
      </c>
      <c r="F284" s="15" t="e">
        <f>'ＡＢＣ (2)'!I285</f>
        <v>#REF!</v>
      </c>
      <c r="H284" s="48" t="e">
        <f>'ＡＢＣ (2)'!N285</f>
        <v>#REF!</v>
      </c>
      <c r="I284" s="15" t="e">
        <f>'ＡＢＣ (2)'!O285</f>
        <v>#REF!</v>
      </c>
    </row>
    <row r="285" spans="1:9" ht="16.5" customHeight="1" x14ac:dyDescent="0.15">
      <c r="A285" s="4">
        <v>22</v>
      </c>
      <c r="B285" s="47" t="e">
        <f>'ＡＢＣ (2)'!B286</f>
        <v>#REF!</v>
      </c>
      <c r="C285" s="13" t="e">
        <f>'ＡＢＣ (2)'!C286</f>
        <v>#REF!</v>
      </c>
      <c r="E285" s="48" t="e">
        <f>'ＡＢＣ (2)'!H286</f>
        <v>#REF!</v>
      </c>
      <c r="F285" s="15" t="e">
        <f>'ＡＢＣ (2)'!I286</f>
        <v>#REF!</v>
      </c>
      <c r="H285" s="48" t="e">
        <f>'ＡＢＣ (2)'!N286</f>
        <v>#REF!</v>
      </c>
      <c r="I285" s="15" t="e">
        <f>'ＡＢＣ (2)'!O286</f>
        <v>#REF!</v>
      </c>
    </row>
    <row r="286" spans="1:9" ht="16.5" customHeight="1" x14ac:dyDescent="0.15">
      <c r="A286" s="4">
        <v>23</v>
      </c>
      <c r="B286" s="47" t="e">
        <f>'ＡＢＣ (2)'!B287</f>
        <v>#REF!</v>
      </c>
      <c r="C286" s="13" t="e">
        <f>'ＡＢＣ (2)'!C287</f>
        <v>#REF!</v>
      </c>
      <c r="E286" s="48" t="e">
        <f>'ＡＢＣ (2)'!H287</f>
        <v>#REF!</v>
      </c>
      <c r="F286" s="15" t="e">
        <f>'ＡＢＣ (2)'!I287</f>
        <v>#REF!</v>
      </c>
      <c r="H286" s="48" t="e">
        <f>'ＡＢＣ (2)'!N287</f>
        <v>#REF!</v>
      </c>
      <c r="I286" s="15" t="e">
        <f>'ＡＢＣ (2)'!O287</f>
        <v>#REF!</v>
      </c>
    </row>
    <row r="287" spans="1:9" ht="16.5" customHeight="1" x14ac:dyDescent="0.15">
      <c r="A287" s="4">
        <v>24</v>
      </c>
      <c r="B287" s="47" t="e">
        <f>'ＡＢＣ (2)'!B288</f>
        <v>#REF!</v>
      </c>
      <c r="C287" s="13" t="e">
        <f>'ＡＢＣ (2)'!C288</f>
        <v>#REF!</v>
      </c>
      <c r="E287" s="48" t="e">
        <f>'ＡＢＣ (2)'!H288</f>
        <v>#REF!</v>
      </c>
      <c r="F287" s="15" t="e">
        <f>'ＡＢＣ (2)'!I288</f>
        <v>#REF!</v>
      </c>
      <c r="H287" s="48" t="e">
        <f>'ＡＢＣ (2)'!N288</f>
        <v>#REF!</v>
      </c>
      <c r="I287" s="15" t="e">
        <f>'ＡＢＣ (2)'!O288</f>
        <v>#REF!</v>
      </c>
    </row>
    <row r="288" spans="1:9" ht="16.5" customHeight="1" x14ac:dyDescent="0.15">
      <c r="A288" s="4">
        <v>25</v>
      </c>
      <c r="B288" s="47" t="e">
        <f>'ＡＢＣ (2)'!B289</f>
        <v>#REF!</v>
      </c>
      <c r="C288" s="12" t="e">
        <f>'ＡＢＣ (2)'!C289</f>
        <v>#REF!</v>
      </c>
      <c r="E288" s="48" t="e">
        <f>'ＡＢＣ (2)'!H289</f>
        <v>#REF!</v>
      </c>
      <c r="F288" s="15" t="e">
        <f>'ＡＢＣ (2)'!I289</f>
        <v>#REF!</v>
      </c>
      <c r="H288" s="48" t="e">
        <f>'ＡＢＣ (2)'!N289</f>
        <v>#REF!</v>
      </c>
      <c r="I288" s="15" t="e">
        <f>'ＡＢＣ (2)'!O289</f>
        <v>#REF!</v>
      </c>
    </row>
    <row r="289" spans="1:9" ht="16.5" customHeight="1" x14ac:dyDescent="0.15">
      <c r="A289" s="4">
        <v>26</v>
      </c>
      <c r="B289" s="47" t="e">
        <f>'ＡＢＣ (2)'!B290</f>
        <v>#REF!</v>
      </c>
      <c r="C289" s="13" t="e">
        <f>'ＡＢＣ (2)'!C290</f>
        <v>#REF!</v>
      </c>
      <c r="E289" s="48" t="e">
        <f>'ＡＢＣ (2)'!H290</f>
        <v>#REF!</v>
      </c>
      <c r="F289" s="15" t="e">
        <f>'ＡＢＣ (2)'!I290</f>
        <v>#REF!</v>
      </c>
      <c r="H289" s="48" t="e">
        <f>'ＡＢＣ (2)'!N290</f>
        <v>#REF!</v>
      </c>
      <c r="I289" s="15" t="e">
        <f>'ＡＢＣ (2)'!O290</f>
        <v>#REF!</v>
      </c>
    </row>
    <row r="290" spans="1:9" ht="16.5" customHeight="1" x14ac:dyDescent="0.15">
      <c r="A290" s="4">
        <v>27</v>
      </c>
      <c r="B290" s="47" t="e">
        <f>'ＡＢＣ (2)'!B291</f>
        <v>#REF!</v>
      </c>
      <c r="C290" s="13" t="e">
        <f>'ＡＢＣ (2)'!C291</f>
        <v>#REF!</v>
      </c>
      <c r="E290" s="48" t="e">
        <f>'ＡＢＣ (2)'!H291</f>
        <v>#REF!</v>
      </c>
      <c r="F290" s="15" t="e">
        <f>'ＡＢＣ (2)'!I291</f>
        <v>#REF!</v>
      </c>
      <c r="H290" s="48" t="e">
        <f>'ＡＢＣ (2)'!N291</f>
        <v>#REF!</v>
      </c>
      <c r="I290" s="14" t="e">
        <f>'ＡＢＣ (2)'!O291</f>
        <v>#REF!</v>
      </c>
    </row>
    <row r="291" spans="1:9" ht="16.5" customHeight="1" x14ac:dyDescent="0.15">
      <c r="A291" s="4">
        <v>28</v>
      </c>
      <c r="B291" s="47" t="e">
        <f>'ＡＢＣ (2)'!B292</f>
        <v>#REF!</v>
      </c>
      <c r="C291" s="13" t="e">
        <f>'ＡＢＣ (2)'!C292</f>
        <v>#REF!</v>
      </c>
      <c r="E291" s="48" t="e">
        <f>'ＡＢＣ (2)'!H292</f>
        <v>#REF!</v>
      </c>
      <c r="F291" s="15" t="e">
        <f>'ＡＢＣ (2)'!I292</f>
        <v>#REF!</v>
      </c>
      <c r="H291" s="48" t="e">
        <f>'ＡＢＣ (2)'!N292</f>
        <v>#REF!</v>
      </c>
      <c r="I291" s="15" t="e">
        <f>'ＡＢＣ (2)'!O292</f>
        <v>#REF!</v>
      </c>
    </row>
    <row r="292" spans="1:9" ht="16.5" customHeight="1" x14ac:dyDescent="0.15">
      <c r="A292" s="4">
        <v>29</v>
      </c>
      <c r="B292" s="47" t="e">
        <f>'ＡＢＣ (2)'!B293</f>
        <v>#REF!</v>
      </c>
      <c r="C292" s="13" t="e">
        <f>'ＡＢＣ (2)'!C293</f>
        <v>#REF!</v>
      </c>
      <c r="E292" s="48" t="e">
        <f>'ＡＢＣ (2)'!H293</f>
        <v>#REF!</v>
      </c>
      <c r="F292" s="15" t="e">
        <f>'ＡＢＣ (2)'!I293</f>
        <v>#REF!</v>
      </c>
      <c r="H292" s="48" t="e">
        <f>'ＡＢＣ (2)'!N293</f>
        <v>#REF!</v>
      </c>
      <c r="I292" s="14" t="e">
        <f>'ＡＢＣ (2)'!O293</f>
        <v>#REF!</v>
      </c>
    </row>
    <row r="293" spans="1:9" ht="16.5" customHeight="1" x14ac:dyDescent="0.15">
      <c r="A293" s="4">
        <v>30</v>
      </c>
      <c r="B293" s="47" t="e">
        <f>'ＡＢＣ (2)'!B294</f>
        <v>#REF!</v>
      </c>
      <c r="C293" s="13" t="e">
        <f>'ＡＢＣ (2)'!C294</f>
        <v>#REF!</v>
      </c>
      <c r="E293" s="48" t="e">
        <f>'ＡＢＣ (2)'!H294</f>
        <v>#REF!</v>
      </c>
      <c r="F293" s="15" t="e">
        <f>'ＡＢＣ (2)'!I294</f>
        <v>#REF!</v>
      </c>
      <c r="H293" s="48" t="e">
        <f>'ＡＢＣ (2)'!N294</f>
        <v>#REF!</v>
      </c>
      <c r="I293" s="14" t="e">
        <f>'ＡＢＣ (2)'!O294</f>
        <v>#REF!</v>
      </c>
    </row>
    <row r="294" spans="1:9" ht="16.5" customHeight="1" x14ac:dyDescent="0.15">
      <c r="A294" s="4">
        <v>31</v>
      </c>
      <c r="B294" s="47" t="e">
        <f>'ＡＢＣ (2)'!B295</f>
        <v>#REF!</v>
      </c>
      <c r="C294" s="13" t="e">
        <f>'ＡＢＣ (2)'!C295</f>
        <v>#REF!</v>
      </c>
      <c r="E294" s="48" t="e">
        <f>'ＡＢＣ (2)'!H295</f>
        <v>#REF!</v>
      </c>
      <c r="F294" s="14" t="e">
        <f>'ＡＢＣ (2)'!I295</f>
        <v>#REF!</v>
      </c>
      <c r="H294" s="48" t="e">
        <f>'ＡＢＣ (2)'!N295</f>
        <v>#REF!</v>
      </c>
      <c r="I294" s="14" t="e">
        <f>'ＡＢＣ (2)'!O295</f>
        <v>#REF!</v>
      </c>
    </row>
    <row r="295" spans="1:9" ht="16.7" customHeight="1" x14ac:dyDescent="0.15">
      <c r="A295" s="4">
        <v>32</v>
      </c>
      <c r="B295" s="47" t="e">
        <f>'ＡＢＣ (2)'!B296</f>
        <v>#REF!</v>
      </c>
      <c r="C295" s="13" t="e">
        <f>'ＡＢＣ (2)'!C296</f>
        <v>#REF!</v>
      </c>
      <c r="E295" s="48" t="e">
        <f>'ＡＢＣ (2)'!H296</f>
        <v>#REF!</v>
      </c>
      <c r="F295" s="14" t="e">
        <f>'ＡＢＣ (2)'!I296</f>
        <v>#REF!</v>
      </c>
      <c r="H295" s="48" t="e">
        <f>'ＡＢＣ (2)'!N296</f>
        <v>#REF!</v>
      </c>
      <c r="I295" s="14" t="e">
        <f>'ＡＢＣ (2)'!O296</f>
        <v>#REF!</v>
      </c>
    </row>
    <row r="296" spans="1:9" ht="16.7" customHeight="1" x14ac:dyDescent="0.15">
      <c r="A296" s="4">
        <v>33</v>
      </c>
      <c r="B296" s="47" t="e">
        <f>'ＡＢＣ (2)'!B297</f>
        <v>#REF!</v>
      </c>
      <c r="C296" s="13" t="e">
        <f>'ＡＢＣ (2)'!C297</f>
        <v>#REF!</v>
      </c>
      <c r="E296" s="48" t="e">
        <f>'ＡＢＣ (2)'!H297</f>
        <v>#REF!</v>
      </c>
      <c r="F296" s="14" t="e">
        <f>'ＡＢＣ (2)'!I297</f>
        <v>#REF!</v>
      </c>
      <c r="H296" s="48" t="e">
        <f>'ＡＢＣ (2)'!N297</f>
        <v>#REF!</v>
      </c>
      <c r="I296" s="14" t="e">
        <f>'ＡＢＣ (2)'!O297</f>
        <v>#REF!</v>
      </c>
    </row>
    <row r="297" spans="1:9" ht="16.7" customHeight="1" x14ac:dyDescent="0.15">
      <c r="A297" s="4">
        <v>34</v>
      </c>
      <c r="B297" s="47" t="e">
        <f>'ＡＢＣ (2)'!B298</f>
        <v>#REF!</v>
      </c>
      <c r="C297" s="13" t="e">
        <f>'ＡＢＣ (2)'!C298</f>
        <v>#REF!</v>
      </c>
      <c r="E297" s="48" t="e">
        <f>'ＡＢＣ (2)'!H298</f>
        <v>#REF!</v>
      </c>
      <c r="F297" s="14" t="e">
        <f>'ＡＢＣ (2)'!I298</f>
        <v>#REF!</v>
      </c>
      <c r="H297" s="48" t="e">
        <f>'ＡＢＣ (2)'!N298</f>
        <v>#REF!</v>
      </c>
      <c r="I297" s="14" t="e">
        <f>'ＡＢＣ (2)'!O298</f>
        <v>#REF!</v>
      </c>
    </row>
    <row r="298" spans="1:9" ht="16.7" customHeight="1" x14ac:dyDescent="0.15">
      <c r="A298" s="4">
        <v>35</v>
      </c>
      <c r="B298" s="47" t="e">
        <f>'ＡＢＣ (2)'!B299</f>
        <v>#REF!</v>
      </c>
      <c r="C298" s="13" t="e">
        <f>'ＡＢＣ (2)'!C299</f>
        <v>#REF!</v>
      </c>
      <c r="E298" s="48" t="e">
        <f>'ＡＢＣ (2)'!H299</f>
        <v>#REF!</v>
      </c>
      <c r="F298" s="14" t="e">
        <f>'ＡＢＣ (2)'!I299</f>
        <v>#REF!</v>
      </c>
      <c r="H298" s="48" t="e">
        <f>'ＡＢＣ (2)'!N299</f>
        <v>#REF!</v>
      </c>
      <c r="I298" s="14" t="e">
        <f>'ＡＢＣ (2)'!O299</f>
        <v>#REF!</v>
      </c>
    </row>
    <row r="299" spans="1:9" ht="16.7" customHeight="1" x14ac:dyDescent="0.15">
      <c r="A299" s="4">
        <v>36</v>
      </c>
      <c r="B299" s="47" t="e">
        <f>'ＡＢＣ (2)'!B300</f>
        <v>#REF!</v>
      </c>
      <c r="C299" s="13" t="e">
        <f>'ＡＢＣ (2)'!C300</f>
        <v>#REF!</v>
      </c>
      <c r="E299" s="48" t="e">
        <f>'ＡＢＣ (2)'!H300</f>
        <v>#REF!</v>
      </c>
      <c r="F299" s="14" t="e">
        <f>'ＡＢＣ (2)'!I300</f>
        <v>#REF!</v>
      </c>
      <c r="H299" s="48" t="e">
        <f>'ＡＢＣ (2)'!N300</f>
        <v>#REF!</v>
      </c>
      <c r="I299" s="14" t="e">
        <f>'ＡＢＣ (2)'!O300</f>
        <v>#REF!</v>
      </c>
    </row>
    <row r="300" spans="1:9" ht="6.75" customHeight="1" x14ac:dyDescent="0.15">
      <c r="B300" s="7"/>
      <c r="C300" s="7"/>
      <c r="D300" s="7"/>
      <c r="E300" s="7"/>
      <c r="F300" s="7"/>
      <c r="H300" s="7"/>
      <c r="I300" s="7"/>
    </row>
    <row r="301" spans="1:9" ht="6.75" customHeight="1" x14ac:dyDescent="0.15"/>
    <row r="302" spans="1:9" ht="15" customHeight="1" x14ac:dyDescent="0.15">
      <c r="B302" s="5">
        <f>'ＡＢＣ (2)'!D302</f>
        <v>0</v>
      </c>
      <c r="E302" s="5">
        <f>'ＡＢＣ (2)'!J302</f>
        <v>0</v>
      </c>
      <c r="H302" s="5">
        <f>'ＡＢＣ (2)'!P302</f>
        <v>0</v>
      </c>
    </row>
    <row r="303" spans="1:9" ht="6" customHeight="1" x14ac:dyDescent="0.15">
      <c r="B303" s="5"/>
      <c r="E303" s="5"/>
      <c r="H303" s="5"/>
    </row>
    <row r="304" spans="1:9" ht="21" customHeight="1" thickBot="1" x14ac:dyDescent="0.2">
      <c r="B304" s="42" t="s">
        <v>26</v>
      </c>
      <c r="C304" s="39" t="s">
        <v>22</v>
      </c>
      <c r="D304" s="43"/>
      <c r="E304" s="42" t="s">
        <v>26</v>
      </c>
      <c r="F304" s="39" t="s">
        <v>22</v>
      </c>
      <c r="G304" s="43"/>
      <c r="H304" s="42" t="s">
        <v>26</v>
      </c>
      <c r="I304" s="39" t="s">
        <v>22</v>
      </c>
    </row>
    <row r="305" spans="1:9" ht="16.7" customHeight="1" thickTop="1" x14ac:dyDescent="0.15">
      <c r="B305" s="46" t="e">
        <f>'ＡＢＣ (2)'!B306</f>
        <v>#REF!</v>
      </c>
      <c r="C305" s="40" t="e">
        <f>'ＡＢＣ (2)'!C306</f>
        <v>#REF!</v>
      </c>
      <c r="E305" s="46" t="e">
        <f>'ＡＢＣ (2)'!H306</f>
        <v>#REF!</v>
      </c>
      <c r="F305" s="40" t="e">
        <f>'ＡＢＣ (2)'!I306</f>
        <v>#REF!</v>
      </c>
      <c r="H305" s="46" t="e">
        <f>'ＡＢＣ (2)'!N306</f>
        <v>#REF!</v>
      </c>
      <c r="I305" s="40" t="e">
        <f>'ＡＢＣ (2)'!O306</f>
        <v>#REF!</v>
      </c>
    </row>
    <row r="306" spans="1:9" ht="16.7" customHeight="1" x14ac:dyDescent="0.15">
      <c r="B306" s="47" t="e">
        <f>'ＡＢＣ (2)'!B307</f>
        <v>#REF!</v>
      </c>
      <c r="C306" s="14" t="e">
        <f>'ＡＢＣ (2)'!C307</f>
        <v>#REF!</v>
      </c>
      <c r="E306" s="47" t="e">
        <f>'ＡＢＣ (2)'!H307</f>
        <v>#REF!</v>
      </c>
      <c r="F306" s="14" t="e">
        <f>'ＡＢＣ (2)'!I307</f>
        <v>#REF!</v>
      </c>
      <c r="H306" s="47" t="e">
        <f>'ＡＢＣ (2)'!N307</f>
        <v>#REF!</v>
      </c>
      <c r="I306" s="14" t="e">
        <f>'ＡＢＣ (2)'!O307</f>
        <v>#REF!</v>
      </c>
    </row>
    <row r="307" spans="1:9" ht="16.7" customHeight="1" x14ac:dyDescent="0.15">
      <c r="B307" s="47" t="e">
        <f>'ＡＢＣ (2)'!B308</f>
        <v>#REF!</v>
      </c>
      <c r="C307" s="14" t="e">
        <f>'ＡＢＣ (2)'!C308</f>
        <v>#REF!</v>
      </c>
      <c r="E307" s="47" t="e">
        <f>'ＡＢＣ (2)'!H308</f>
        <v>#REF!</v>
      </c>
      <c r="F307" s="14" t="e">
        <f>'ＡＢＣ (2)'!I308</f>
        <v>#REF!</v>
      </c>
      <c r="H307" s="47" t="e">
        <f>'ＡＢＣ (2)'!N308</f>
        <v>#REF!</v>
      </c>
      <c r="I307" s="14" t="e">
        <f>'ＡＢＣ (2)'!O308</f>
        <v>#REF!</v>
      </c>
    </row>
    <row r="308" spans="1:9" ht="16.7" customHeight="1" x14ac:dyDescent="0.15">
      <c r="B308" s="47" t="e">
        <f>'ＡＢＣ (2)'!B309</f>
        <v>#REF!</v>
      </c>
      <c r="C308" s="14" t="e">
        <f>'ＡＢＣ (2)'!C309</f>
        <v>#REF!</v>
      </c>
      <c r="E308" s="47" t="e">
        <f>'ＡＢＣ (2)'!H309</f>
        <v>#REF!</v>
      </c>
      <c r="F308" s="14" t="e">
        <f>'ＡＢＣ (2)'!I309</f>
        <v>#REF!</v>
      </c>
      <c r="H308" s="47" t="e">
        <f>'ＡＢＣ (2)'!N309</f>
        <v>#REF!</v>
      </c>
      <c r="I308" s="14" t="e">
        <f>'ＡＢＣ (2)'!O309</f>
        <v>#REF!</v>
      </c>
    </row>
    <row r="309" spans="1:9" ht="16.7" customHeight="1" x14ac:dyDescent="0.15">
      <c r="B309" s="47" t="e">
        <f>'ＡＢＣ (2)'!B310</f>
        <v>#REF!</v>
      </c>
      <c r="C309" s="14" t="e">
        <f>'ＡＢＣ (2)'!C310</f>
        <v>#REF!</v>
      </c>
      <c r="E309" s="47" t="e">
        <f>'ＡＢＣ (2)'!H310</f>
        <v>#REF!</v>
      </c>
      <c r="F309" s="14" t="e">
        <f>'ＡＢＣ (2)'!I310</f>
        <v>#REF!</v>
      </c>
      <c r="H309" s="47" t="e">
        <f>'ＡＢＣ (2)'!N310</f>
        <v>#REF!</v>
      </c>
      <c r="I309" s="14" t="e">
        <f>'ＡＢＣ (2)'!O310</f>
        <v>#REF!</v>
      </c>
    </row>
    <row r="310" spans="1:9" ht="16.7" customHeight="1" x14ac:dyDescent="0.15">
      <c r="A310" s="4">
        <v>1</v>
      </c>
      <c r="B310" s="47" t="e">
        <f>'ＡＢＣ (2)'!B311</f>
        <v>#REF!</v>
      </c>
      <c r="C310" s="14" t="e">
        <f>'ＡＢＣ (2)'!C311</f>
        <v>#REF!</v>
      </c>
      <c r="E310" s="47" t="e">
        <f>'ＡＢＣ (2)'!H311</f>
        <v>#REF!</v>
      </c>
      <c r="F310" s="14" t="e">
        <f>'ＡＢＣ (2)'!I311</f>
        <v>#REF!</v>
      </c>
      <c r="G310" s="6"/>
      <c r="H310" s="47" t="e">
        <f>'ＡＢＣ (2)'!N311</f>
        <v>#REF!</v>
      </c>
      <c r="I310" s="14" t="e">
        <f>'ＡＢＣ (2)'!O311</f>
        <v>#REF!</v>
      </c>
    </row>
    <row r="311" spans="1:9" ht="16.7" customHeight="1" x14ac:dyDescent="0.15">
      <c r="A311" s="4">
        <v>2</v>
      </c>
      <c r="B311" s="47" t="e">
        <f>'ＡＢＣ (2)'!B312</f>
        <v>#REF!</v>
      </c>
      <c r="C311" s="12" t="e">
        <f>'ＡＢＣ (2)'!C312</f>
        <v>#REF!</v>
      </c>
      <c r="E311" s="48" t="e">
        <f>'ＡＢＣ (2)'!H312</f>
        <v>#REF!</v>
      </c>
      <c r="F311" s="14" t="e">
        <f>'ＡＢＣ (2)'!I312</f>
        <v>#REF!</v>
      </c>
      <c r="G311" s="6"/>
      <c r="H311" s="48" t="e">
        <f>'ＡＢＣ (2)'!N312</f>
        <v>#REF!</v>
      </c>
      <c r="I311" s="14" t="e">
        <f>'ＡＢＣ (2)'!O312</f>
        <v>#REF!</v>
      </c>
    </row>
    <row r="312" spans="1:9" ht="16.7" customHeight="1" x14ac:dyDescent="0.15">
      <c r="A312" s="4">
        <v>3</v>
      </c>
      <c r="B312" s="47" t="e">
        <f>'ＡＢＣ (2)'!B313</f>
        <v>#REF!</v>
      </c>
      <c r="C312" s="13" t="e">
        <f>'ＡＢＣ (2)'!C313</f>
        <v>#REF!</v>
      </c>
      <c r="E312" s="48" t="e">
        <f>'ＡＢＣ (2)'!H313</f>
        <v>#REF!</v>
      </c>
      <c r="F312" s="15" t="e">
        <f>'ＡＢＣ (2)'!I313</f>
        <v>#REF!</v>
      </c>
      <c r="G312" s="6"/>
      <c r="H312" s="48" t="e">
        <f>'ＡＢＣ (2)'!N313</f>
        <v>#REF!</v>
      </c>
      <c r="I312" s="15" t="e">
        <f>'ＡＢＣ (2)'!O313</f>
        <v>#REF!</v>
      </c>
    </row>
    <row r="313" spans="1:9" ht="16.7" customHeight="1" x14ac:dyDescent="0.15">
      <c r="A313" s="4">
        <v>4</v>
      </c>
      <c r="B313" s="47" t="e">
        <f>'ＡＢＣ (2)'!B314</f>
        <v>#REF!</v>
      </c>
      <c r="C313" s="13" t="e">
        <f>'ＡＢＣ (2)'!C314</f>
        <v>#REF!</v>
      </c>
      <c r="E313" s="48" t="e">
        <f>'ＡＢＣ (2)'!H314</f>
        <v>#REF!</v>
      </c>
      <c r="F313" s="15" t="e">
        <f>'ＡＢＣ (2)'!I314</f>
        <v>#REF!</v>
      </c>
      <c r="G313" s="6"/>
      <c r="H313" s="48" t="e">
        <f>'ＡＢＣ (2)'!N314</f>
        <v>#REF!</v>
      </c>
      <c r="I313" s="15" t="e">
        <f>'ＡＢＣ (2)'!O314</f>
        <v>#REF!</v>
      </c>
    </row>
    <row r="314" spans="1:9" ht="16.7" customHeight="1" x14ac:dyDescent="0.15">
      <c r="A314" s="4">
        <v>5</v>
      </c>
      <c r="B314" s="47" t="e">
        <f>'ＡＢＣ (2)'!B315</f>
        <v>#REF!</v>
      </c>
      <c r="C314" s="13" t="e">
        <f>'ＡＢＣ (2)'!C315</f>
        <v>#REF!</v>
      </c>
      <c r="E314" s="48" t="e">
        <f>'ＡＢＣ (2)'!H315</f>
        <v>#REF!</v>
      </c>
      <c r="F314" s="15" t="e">
        <f>'ＡＢＣ (2)'!I315</f>
        <v>#REF!</v>
      </c>
      <c r="G314" s="6"/>
      <c r="H314" s="48" t="e">
        <f>'ＡＢＣ (2)'!N315</f>
        <v>#REF!</v>
      </c>
      <c r="I314" s="15" t="e">
        <f>'ＡＢＣ (2)'!O315</f>
        <v>#REF!</v>
      </c>
    </row>
    <row r="315" spans="1:9" ht="16.7" customHeight="1" x14ac:dyDescent="0.15">
      <c r="A315" s="4">
        <v>6</v>
      </c>
      <c r="B315" s="47" t="e">
        <f>'ＡＢＣ (2)'!B316</f>
        <v>#REF!</v>
      </c>
      <c r="C315" s="13" t="e">
        <f>'ＡＢＣ (2)'!C316</f>
        <v>#REF!</v>
      </c>
      <c r="E315" s="48" t="e">
        <f>'ＡＢＣ (2)'!H316</f>
        <v>#REF!</v>
      </c>
      <c r="F315" s="15" t="e">
        <f>'ＡＢＣ (2)'!I316</f>
        <v>#REF!</v>
      </c>
      <c r="G315" s="6"/>
      <c r="H315" s="48" t="e">
        <f>'ＡＢＣ (2)'!N316</f>
        <v>#REF!</v>
      </c>
      <c r="I315" s="15" t="e">
        <f>'ＡＢＣ (2)'!O316</f>
        <v>#REF!</v>
      </c>
    </row>
    <row r="316" spans="1:9" ht="16.7" customHeight="1" x14ac:dyDescent="0.15">
      <c r="B316" s="47" t="e">
        <f>'ＡＢＣ (2)'!B317</f>
        <v>#REF!</v>
      </c>
      <c r="C316" s="13" t="e">
        <f>'ＡＢＣ (2)'!C317</f>
        <v>#REF!</v>
      </c>
      <c r="E316" s="48" t="e">
        <f>'ＡＢＣ (2)'!H317</f>
        <v>#REF!</v>
      </c>
      <c r="F316" s="15" t="e">
        <f>'ＡＢＣ (2)'!I317</f>
        <v>#REF!</v>
      </c>
      <c r="G316" s="6"/>
      <c r="H316" s="48" t="e">
        <f>'ＡＢＣ (2)'!N317</f>
        <v>#REF!</v>
      </c>
      <c r="I316" s="15" t="e">
        <f>'ＡＢＣ (2)'!O317</f>
        <v>#REF!</v>
      </c>
    </row>
    <row r="317" spans="1:9" ht="16.7" customHeight="1" x14ac:dyDescent="0.15">
      <c r="B317" s="47" t="e">
        <f>'ＡＢＣ (2)'!B318</f>
        <v>#REF!</v>
      </c>
      <c r="C317" s="13" t="e">
        <f>'ＡＢＣ (2)'!C318</f>
        <v>#REF!</v>
      </c>
      <c r="E317" s="50" t="e">
        <f>'ＡＢＣ (2)'!H318</f>
        <v>#REF!</v>
      </c>
      <c r="F317" s="15" t="e">
        <f>'ＡＢＣ (2)'!I318</f>
        <v>#REF!</v>
      </c>
      <c r="H317" s="50" t="e">
        <f>'ＡＢＣ (2)'!N318</f>
        <v>#REF!</v>
      </c>
      <c r="I317" s="15" t="e">
        <f>'ＡＢＣ (2)'!O318</f>
        <v>#REF!</v>
      </c>
    </row>
    <row r="318" spans="1:9" ht="16.7" customHeight="1" x14ac:dyDescent="0.15">
      <c r="B318" s="47" t="e">
        <f>'ＡＢＣ (2)'!B319</f>
        <v>#REF!</v>
      </c>
      <c r="C318" s="13" t="e">
        <f>'ＡＢＣ (2)'!C319</f>
        <v>#REF!</v>
      </c>
      <c r="E318" s="50" t="e">
        <f>'ＡＢＣ (2)'!H319</f>
        <v>#REF!</v>
      </c>
      <c r="F318" s="15" t="e">
        <f>'ＡＢＣ (2)'!I319</f>
        <v>#REF!</v>
      </c>
      <c r="H318" s="50" t="e">
        <f>'ＡＢＣ (2)'!N319</f>
        <v>#REF!</v>
      </c>
      <c r="I318" s="15" t="e">
        <f>'ＡＢＣ (2)'!O319</f>
        <v>#REF!</v>
      </c>
    </row>
    <row r="319" spans="1:9" ht="16.7" customHeight="1" x14ac:dyDescent="0.15">
      <c r="B319" s="47" t="e">
        <f>'ＡＢＣ (2)'!B320</f>
        <v>#REF!</v>
      </c>
      <c r="C319" s="13" t="e">
        <f>'ＡＢＣ (2)'!C320</f>
        <v>#REF!</v>
      </c>
      <c r="E319" s="50" t="e">
        <f>'ＡＢＣ (2)'!H320</f>
        <v>#REF!</v>
      </c>
      <c r="F319" s="15" t="e">
        <f>'ＡＢＣ (2)'!I320</f>
        <v>#REF!</v>
      </c>
      <c r="H319" s="50" t="e">
        <f>'ＡＢＣ (2)'!N320</f>
        <v>#REF!</v>
      </c>
      <c r="I319" s="15" t="e">
        <f>'ＡＢＣ (2)'!O320</f>
        <v>#REF!</v>
      </c>
    </row>
    <row r="320" spans="1:9" ht="16.7" customHeight="1" x14ac:dyDescent="0.15">
      <c r="A320" s="4">
        <v>7</v>
      </c>
      <c r="B320" s="47" t="e">
        <f>'ＡＢＣ (2)'!B321</f>
        <v>#REF!</v>
      </c>
      <c r="C320" s="13" t="e">
        <f>'ＡＢＣ (2)'!C321</f>
        <v>#REF!</v>
      </c>
      <c r="E320" s="50" t="e">
        <f>'ＡＢＣ (2)'!H321</f>
        <v>#REF!</v>
      </c>
      <c r="F320" s="15" t="e">
        <f>'ＡＢＣ (2)'!I321</f>
        <v>#REF!</v>
      </c>
      <c r="H320" s="50" t="e">
        <f>'ＡＢＣ (2)'!N321</f>
        <v>#REF!</v>
      </c>
      <c r="I320" s="15" t="e">
        <f>'ＡＢＣ (2)'!O321</f>
        <v>#REF!</v>
      </c>
    </row>
    <row r="321" spans="1:9" ht="16.7" customHeight="1" x14ac:dyDescent="0.15">
      <c r="A321" s="4">
        <v>8</v>
      </c>
      <c r="B321" s="47" t="e">
        <f>'ＡＢＣ (2)'!B322</f>
        <v>#REF!</v>
      </c>
      <c r="C321" s="13" t="e">
        <f>'ＡＢＣ (2)'!C322</f>
        <v>#REF!</v>
      </c>
      <c r="E321" s="50" t="e">
        <f>'ＡＢＣ (2)'!H322</f>
        <v>#REF!</v>
      </c>
      <c r="F321" s="15" t="e">
        <f>'ＡＢＣ (2)'!I322</f>
        <v>#REF!</v>
      </c>
      <c r="H321" s="50" t="e">
        <f>'ＡＢＣ (2)'!N322</f>
        <v>#REF!</v>
      </c>
      <c r="I321" s="15" t="e">
        <f>'ＡＢＣ (2)'!O322</f>
        <v>#REF!</v>
      </c>
    </row>
    <row r="322" spans="1:9" ht="16.7" customHeight="1" x14ac:dyDescent="0.15">
      <c r="A322" s="4">
        <v>9</v>
      </c>
      <c r="B322" s="47" t="e">
        <f>'ＡＢＣ (2)'!B323</f>
        <v>#REF!</v>
      </c>
      <c r="C322" s="13" t="e">
        <f>'ＡＢＣ (2)'!C323</f>
        <v>#REF!</v>
      </c>
      <c r="E322" s="50" t="e">
        <f>'ＡＢＣ (2)'!H323</f>
        <v>#REF!</v>
      </c>
      <c r="F322" s="15" t="e">
        <f>'ＡＢＣ (2)'!I323</f>
        <v>#REF!</v>
      </c>
      <c r="H322" s="50" t="e">
        <f>'ＡＢＣ (2)'!N323</f>
        <v>#REF!</v>
      </c>
      <c r="I322" s="15" t="e">
        <f>'ＡＢＣ (2)'!O323</f>
        <v>#REF!</v>
      </c>
    </row>
    <row r="323" spans="1:9" ht="16.7" customHeight="1" x14ac:dyDescent="0.15">
      <c r="A323" s="4">
        <v>10</v>
      </c>
      <c r="B323" s="47" t="e">
        <f>'ＡＢＣ (2)'!B324</f>
        <v>#REF!</v>
      </c>
      <c r="C323" s="13" t="e">
        <f>'ＡＢＣ (2)'!C324</f>
        <v>#REF!</v>
      </c>
      <c r="E323" s="50" t="e">
        <f>'ＡＢＣ (2)'!H324</f>
        <v>#REF!</v>
      </c>
      <c r="F323" s="15" t="e">
        <f>'ＡＢＣ (2)'!I324</f>
        <v>#REF!</v>
      </c>
      <c r="H323" s="50" t="e">
        <f>'ＡＢＣ (2)'!N324</f>
        <v>#REF!</v>
      </c>
      <c r="I323" s="15" t="e">
        <f>'ＡＢＣ (2)'!O324</f>
        <v>#REF!</v>
      </c>
    </row>
    <row r="324" spans="1:9" ht="16.7" customHeight="1" x14ac:dyDescent="0.15">
      <c r="A324" s="4">
        <v>11</v>
      </c>
      <c r="B324" s="47" t="e">
        <f>'ＡＢＣ (2)'!B325</f>
        <v>#REF!</v>
      </c>
      <c r="C324" s="13" t="e">
        <f>'ＡＢＣ (2)'!C325</f>
        <v>#REF!</v>
      </c>
      <c r="E324" s="50" t="e">
        <f>'ＡＢＣ (2)'!H325</f>
        <v>#REF!</v>
      </c>
      <c r="F324" s="15" t="e">
        <f>'ＡＢＣ (2)'!I325</f>
        <v>#REF!</v>
      </c>
      <c r="H324" s="50" t="e">
        <f>'ＡＢＣ (2)'!N325</f>
        <v>#REF!</v>
      </c>
      <c r="I324" s="15" t="e">
        <f>'ＡＢＣ (2)'!O325</f>
        <v>#REF!</v>
      </c>
    </row>
    <row r="325" spans="1:9" ht="16.7" customHeight="1" x14ac:dyDescent="0.15">
      <c r="A325" s="4">
        <v>12</v>
      </c>
      <c r="B325" s="47" t="e">
        <f>'ＡＢＣ (2)'!B326</f>
        <v>#REF!</v>
      </c>
      <c r="C325" s="13" t="e">
        <f>'ＡＢＣ (2)'!C326</f>
        <v>#REF!</v>
      </c>
      <c r="E325" s="50" t="e">
        <f>'ＡＢＣ (2)'!H326</f>
        <v>#REF!</v>
      </c>
      <c r="F325" s="14" t="e">
        <f>'ＡＢＣ (2)'!I326</f>
        <v>#REF!</v>
      </c>
      <c r="H325" s="50" t="e">
        <f>'ＡＢＣ (2)'!N326</f>
        <v>#REF!</v>
      </c>
      <c r="I325" s="15" t="e">
        <f>'ＡＢＣ (2)'!O326</f>
        <v>#REF!</v>
      </c>
    </row>
    <row r="326" spans="1:9" ht="16.7" customHeight="1" x14ac:dyDescent="0.15">
      <c r="A326" s="4">
        <v>13</v>
      </c>
      <c r="B326" s="47" t="e">
        <f>'ＡＢＣ (2)'!B327</f>
        <v>#REF!</v>
      </c>
      <c r="C326" s="13" t="e">
        <f>'ＡＢＣ (2)'!C327</f>
        <v>#REF!</v>
      </c>
      <c r="E326" s="50" t="e">
        <f>'ＡＢＣ (2)'!H327</f>
        <v>#REF!</v>
      </c>
      <c r="F326" s="15" t="e">
        <f>'ＡＢＣ (2)'!I327</f>
        <v>#REF!</v>
      </c>
      <c r="H326" s="50" t="e">
        <f>'ＡＢＣ (2)'!N327</f>
        <v>#REF!</v>
      </c>
      <c r="I326" s="15" t="e">
        <f>'ＡＢＣ (2)'!O327</f>
        <v>#REF!</v>
      </c>
    </row>
    <row r="327" spans="1:9" ht="16.7" customHeight="1" x14ac:dyDescent="0.15">
      <c r="A327" s="4">
        <v>14</v>
      </c>
      <c r="B327" s="47" t="e">
        <f>'ＡＢＣ (2)'!B328</f>
        <v>#REF!</v>
      </c>
      <c r="C327" s="13" t="e">
        <f>'ＡＢＣ (2)'!C328</f>
        <v>#REF!</v>
      </c>
      <c r="E327" s="50" t="e">
        <f>'ＡＢＣ (2)'!H328</f>
        <v>#REF!</v>
      </c>
      <c r="F327" s="15" t="e">
        <f>'ＡＢＣ (2)'!I328</f>
        <v>#REF!</v>
      </c>
      <c r="H327" s="50" t="e">
        <f>'ＡＢＣ (2)'!N328</f>
        <v>#REF!</v>
      </c>
      <c r="I327" s="15" t="e">
        <f>'ＡＢＣ (2)'!O328</f>
        <v>#REF!</v>
      </c>
    </row>
    <row r="328" spans="1:9" ht="16.7" customHeight="1" x14ac:dyDescent="0.15">
      <c r="A328" s="4">
        <v>15</v>
      </c>
      <c r="B328" s="47" t="e">
        <f>'ＡＢＣ (2)'!B329</f>
        <v>#REF!</v>
      </c>
      <c r="C328" s="13" t="e">
        <f>'ＡＢＣ (2)'!C329</f>
        <v>#REF!</v>
      </c>
      <c r="E328" s="50" t="e">
        <f>'ＡＢＣ (2)'!H329</f>
        <v>#REF!</v>
      </c>
      <c r="F328" s="15" t="e">
        <f>'ＡＢＣ (2)'!I329</f>
        <v>#REF!</v>
      </c>
      <c r="H328" s="50" t="e">
        <f>'ＡＢＣ (2)'!N329</f>
        <v>#REF!</v>
      </c>
      <c r="I328" s="15" t="e">
        <f>'ＡＢＣ (2)'!O329</f>
        <v>#REF!</v>
      </c>
    </row>
    <row r="329" spans="1:9" ht="16.7" customHeight="1" x14ac:dyDescent="0.15">
      <c r="A329" s="4">
        <v>16</v>
      </c>
      <c r="B329" s="47" t="e">
        <f>'ＡＢＣ (2)'!B330</f>
        <v>#REF!</v>
      </c>
      <c r="C329" s="12" t="e">
        <f>'ＡＢＣ (2)'!C330</f>
        <v>#REF!</v>
      </c>
      <c r="E329" s="50" t="e">
        <f>'ＡＢＣ (2)'!H330</f>
        <v>#REF!</v>
      </c>
      <c r="F329" s="15" t="e">
        <f>'ＡＢＣ (2)'!I330</f>
        <v>#REF!</v>
      </c>
      <c r="H329" s="50" t="e">
        <f>'ＡＢＣ (2)'!N330</f>
        <v>#REF!</v>
      </c>
      <c r="I329" s="15" t="e">
        <f>'ＡＢＣ (2)'!O330</f>
        <v>#REF!</v>
      </c>
    </row>
    <row r="330" spans="1:9" ht="16.7" customHeight="1" x14ac:dyDescent="0.15">
      <c r="A330" s="4">
        <v>17</v>
      </c>
      <c r="B330" s="47" t="e">
        <f>'ＡＢＣ (2)'!B331</f>
        <v>#REF!</v>
      </c>
      <c r="C330" s="13" t="e">
        <f>'ＡＢＣ (2)'!C331</f>
        <v>#REF!</v>
      </c>
      <c r="E330" s="50" t="e">
        <f>'ＡＢＣ (2)'!H331</f>
        <v>#REF!</v>
      </c>
      <c r="F330" s="15" t="e">
        <f>'ＡＢＣ (2)'!I331</f>
        <v>#REF!</v>
      </c>
      <c r="H330" s="50" t="e">
        <f>'ＡＢＣ (2)'!N331</f>
        <v>#REF!</v>
      </c>
      <c r="I330" s="15" t="e">
        <f>'ＡＢＣ (2)'!O331</f>
        <v>#REF!</v>
      </c>
    </row>
    <row r="331" spans="1:9" ht="16.7" customHeight="1" x14ac:dyDescent="0.15">
      <c r="A331" s="4">
        <v>18</v>
      </c>
      <c r="B331" s="47" t="e">
        <f>'ＡＢＣ (2)'!B332</f>
        <v>#REF!</v>
      </c>
      <c r="C331" s="13" t="e">
        <f>'ＡＢＣ (2)'!C332</f>
        <v>#REF!</v>
      </c>
      <c r="E331" s="50" t="e">
        <f>'ＡＢＣ (2)'!H332</f>
        <v>#REF!</v>
      </c>
      <c r="F331" s="15" t="e">
        <f>'ＡＢＣ (2)'!I332</f>
        <v>#REF!</v>
      </c>
      <c r="H331" s="50" t="e">
        <f>'ＡＢＣ (2)'!N332</f>
        <v>#REF!</v>
      </c>
      <c r="I331" s="14" t="e">
        <f>'ＡＢＣ (2)'!O332</f>
        <v>#REF!</v>
      </c>
    </row>
    <row r="332" spans="1:9" ht="16.7" customHeight="1" x14ac:dyDescent="0.15">
      <c r="A332" s="4">
        <v>19</v>
      </c>
      <c r="B332" s="47" t="e">
        <f>'ＡＢＣ (2)'!B333</f>
        <v>#REF!</v>
      </c>
      <c r="C332" s="13" t="e">
        <f>'ＡＢＣ (2)'!C333</f>
        <v>#REF!</v>
      </c>
      <c r="E332" s="50" t="e">
        <f>'ＡＢＣ (2)'!H333</f>
        <v>#REF!</v>
      </c>
      <c r="F332" s="14" t="e">
        <f>'ＡＢＣ (2)'!I333</f>
        <v>#REF!</v>
      </c>
      <c r="H332" s="50" t="e">
        <f>'ＡＢＣ (2)'!N333</f>
        <v>#REF!</v>
      </c>
      <c r="I332" s="15" t="e">
        <f>'ＡＢＣ (2)'!O333</f>
        <v>#REF!</v>
      </c>
    </row>
    <row r="333" spans="1:9" ht="16.7" customHeight="1" x14ac:dyDescent="0.15">
      <c r="A333" s="4">
        <v>20</v>
      </c>
      <c r="B333" s="47" t="e">
        <f>'ＡＢＣ (2)'!B334</f>
        <v>#REF!</v>
      </c>
      <c r="C333" s="13" t="e">
        <f>'ＡＢＣ (2)'!C334</f>
        <v>#REF!</v>
      </c>
      <c r="E333" s="50" t="e">
        <f>'ＡＢＣ (2)'!H334</f>
        <v>#REF!</v>
      </c>
      <c r="F333" s="15" t="e">
        <f>'ＡＢＣ (2)'!I334</f>
        <v>#REF!</v>
      </c>
      <c r="H333" s="50" t="e">
        <f>'ＡＢＣ (2)'!N334</f>
        <v>#REF!</v>
      </c>
      <c r="I333" s="15" t="e">
        <f>'ＡＢＣ (2)'!O334</f>
        <v>#REF!</v>
      </c>
    </row>
    <row r="334" spans="1:9" ht="16.7" customHeight="1" x14ac:dyDescent="0.15">
      <c r="A334" s="4">
        <v>21</v>
      </c>
      <c r="B334" s="47" t="e">
        <f>'ＡＢＣ (2)'!B335</f>
        <v>#REF!</v>
      </c>
      <c r="C334" s="13" t="e">
        <f>'ＡＢＣ (2)'!C335</f>
        <v>#REF!</v>
      </c>
      <c r="E334" s="50" t="e">
        <f>'ＡＢＣ (2)'!H335</f>
        <v>#REF!</v>
      </c>
      <c r="F334" s="15" t="e">
        <f>'ＡＢＣ (2)'!I335</f>
        <v>#REF!</v>
      </c>
      <c r="H334" s="50" t="e">
        <f>'ＡＢＣ (2)'!N335</f>
        <v>#REF!</v>
      </c>
      <c r="I334" s="15" t="e">
        <f>'ＡＢＣ (2)'!O335</f>
        <v>#REF!</v>
      </c>
    </row>
    <row r="335" spans="1:9" ht="16.7" customHeight="1" x14ac:dyDescent="0.15">
      <c r="A335" s="4">
        <v>22</v>
      </c>
      <c r="B335" s="47" t="e">
        <f>'ＡＢＣ (2)'!B336</f>
        <v>#REF!</v>
      </c>
      <c r="C335" s="13" t="e">
        <f>'ＡＢＣ (2)'!C336</f>
        <v>#REF!</v>
      </c>
      <c r="E335" s="50" t="e">
        <f>'ＡＢＣ (2)'!H336</f>
        <v>#REF!</v>
      </c>
      <c r="F335" s="15" t="e">
        <f>'ＡＢＣ (2)'!I336</f>
        <v>#REF!</v>
      </c>
      <c r="H335" s="50" t="e">
        <f>'ＡＢＣ (2)'!N336</f>
        <v>#REF!</v>
      </c>
      <c r="I335" s="15" t="e">
        <f>'ＡＢＣ (2)'!O336</f>
        <v>#REF!</v>
      </c>
    </row>
    <row r="336" spans="1:9" ht="16.7" customHeight="1" x14ac:dyDescent="0.15">
      <c r="A336" s="4">
        <v>23</v>
      </c>
      <c r="B336" s="47" t="e">
        <f>'ＡＢＣ (2)'!B337</f>
        <v>#REF!</v>
      </c>
      <c r="C336" s="13" t="e">
        <f>'ＡＢＣ (2)'!C337</f>
        <v>#REF!</v>
      </c>
      <c r="E336" s="50" t="e">
        <f>'ＡＢＣ (2)'!H337</f>
        <v>#REF!</v>
      </c>
      <c r="F336" s="15" t="e">
        <f>'ＡＢＣ (2)'!I337</f>
        <v>#REF!</v>
      </c>
      <c r="H336" s="50" t="e">
        <f>'ＡＢＣ (2)'!N337</f>
        <v>#REF!</v>
      </c>
      <c r="I336" s="15" t="e">
        <f>'ＡＢＣ (2)'!O337</f>
        <v>#REF!</v>
      </c>
    </row>
    <row r="337" spans="1:9" ht="16.7" customHeight="1" x14ac:dyDescent="0.15">
      <c r="A337" s="4">
        <v>24</v>
      </c>
      <c r="B337" s="47" t="e">
        <f>'ＡＢＣ (2)'!B338</f>
        <v>#REF!</v>
      </c>
      <c r="C337" s="13" t="e">
        <f>'ＡＢＣ (2)'!C338</f>
        <v>#REF!</v>
      </c>
      <c r="E337" s="50" t="e">
        <f>'ＡＢＣ (2)'!H338</f>
        <v>#REF!</v>
      </c>
      <c r="F337" s="15" t="e">
        <f>'ＡＢＣ (2)'!I338</f>
        <v>#REF!</v>
      </c>
      <c r="H337" s="50" t="e">
        <f>'ＡＢＣ (2)'!N338</f>
        <v>#REF!</v>
      </c>
      <c r="I337" s="15" t="e">
        <f>'ＡＢＣ (2)'!O338</f>
        <v>#REF!</v>
      </c>
    </row>
    <row r="338" spans="1:9" ht="16.7" customHeight="1" x14ac:dyDescent="0.15">
      <c r="A338" s="4">
        <v>25</v>
      </c>
      <c r="B338" s="47" t="e">
        <f>'ＡＢＣ (2)'!B339</f>
        <v>#REF!</v>
      </c>
      <c r="C338" s="12" t="e">
        <f>'ＡＢＣ (2)'!C339</f>
        <v>#REF!</v>
      </c>
      <c r="E338" s="50" t="e">
        <f>'ＡＢＣ (2)'!H339</f>
        <v>#REF!</v>
      </c>
      <c r="F338" s="15" t="e">
        <f>'ＡＢＣ (2)'!I339</f>
        <v>#REF!</v>
      </c>
      <c r="H338" s="50" t="e">
        <f>'ＡＢＣ (2)'!N339</f>
        <v>#REF!</v>
      </c>
      <c r="I338" s="15" t="e">
        <f>'ＡＢＣ (2)'!O339</f>
        <v>#REF!</v>
      </c>
    </row>
    <row r="339" spans="1:9" ht="16.7" customHeight="1" x14ac:dyDescent="0.15">
      <c r="A339" s="4">
        <v>26</v>
      </c>
      <c r="B339" s="47" t="e">
        <f>'ＡＢＣ (2)'!B340</f>
        <v>#REF!</v>
      </c>
      <c r="C339" s="13" t="e">
        <f>'ＡＢＣ (2)'!C340</f>
        <v>#REF!</v>
      </c>
      <c r="E339" s="50" t="e">
        <f>'ＡＢＣ (2)'!H340</f>
        <v>#REF!</v>
      </c>
      <c r="F339" s="15" t="e">
        <f>'ＡＢＣ (2)'!I340</f>
        <v>#REF!</v>
      </c>
      <c r="H339" s="50" t="e">
        <f>'ＡＢＣ (2)'!N340</f>
        <v>#REF!</v>
      </c>
      <c r="I339" s="15" t="e">
        <f>'ＡＢＣ (2)'!O340</f>
        <v>#REF!</v>
      </c>
    </row>
    <row r="340" spans="1:9" ht="16.7" customHeight="1" x14ac:dyDescent="0.15">
      <c r="A340" s="4">
        <v>27</v>
      </c>
      <c r="B340" s="47" t="e">
        <f>'ＡＢＣ (2)'!B341</f>
        <v>#REF!</v>
      </c>
      <c r="C340" s="13" t="e">
        <f>'ＡＢＣ (2)'!C341</f>
        <v>#REF!</v>
      </c>
      <c r="E340" s="50" t="e">
        <f>'ＡＢＣ (2)'!H341</f>
        <v>#REF!</v>
      </c>
      <c r="F340" s="15" t="e">
        <f>'ＡＢＣ (2)'!I341</f>
        <v>#REF!</v>
      </c>
      <c r="H340" s="50" t="e">
        <f>'ＡＢＣ (2)'!N341</f>
        <v>#REF!</v>
      </c>
      <c r="I340" s="14" t="e">
        <f>'ＡＢＣ (2)'!O341</f>
        <v>#REF!</v>
      </c>
    </row>
    <row r="341" spans="1:9" ht="16.7" customHeight="1" x14ac:dyDescent="0.15">
      <c r="A341" s="4">
        <v>28</v>
      </c>
      <c r="B341" s="47" t="e">
        <f>'ＡＢＣ (2)'!B342</f>
        <v>#REF!</v>
      </c>
      <c r="C341" s="13" t="e">
        <f>'ＡＢＣ (2)'!C342</f>
        <v>#REF!</v>
      </c>
      <c r="E341" s="50" t="e">
        <f>'ＡＢＣ (2)'!H342</f>
        <v>#REF!</v>
      </c>
      <c r="F341" s="15" t="e">
        <f>'ＡＢＣ (2)'!I342</f>
        <v>#REF!</v>
      </c>
      <c r="H341" s="50" t="e">
        <f>'ＡＢＣ (2)'!N342</f>
        <v>#REF!</v>
      </c>
      <c r="I341" s="15" t="e">
        <f>'ＡＢＣ (2)'!O342</f>
        <v>#REF!</v>
      </c>
    </row>
    <row r="342" spans="1:9" ht="16.7" customHeight="1" x14ac:dyDescent="0.15">
      <c r="A342" s="4">
        <v>29</v>
      </c>
      <c r="B342" s="47" t="e">
        <f>'ＡＢＣ (2)'!B343</f>
        <v>#REF!</v>
      </c>
      <c r="C342" s="13" t="e">
        <f>'ＡＢＣ (2)'!C343</f>
        <v>#REF!</v>
      </c>
      <c r="E342" s="50" t="e">
        <f>'ＡＢＣ (2)'!H343</f>
        <v>#REF!</v>
      </c>
      <c r="F342" s="15" t="e">
        <f>'ＡＢＣ (2)'!I343</f>
        <v>#REF!</v>
      </c>
      <c r="H342" s="50" t="e">
        <f>'ＡＢＣ (2)'!N343</f>
        <v>#REF!</v>
      </c>
      <c r="I342" s="14" t="e">
        <f>'ＡＢＣ (2)'!O343</f>
        <v>#REF!</v>
      </c>
    </row>
    <row r="343" spans="1:9" ht="16.7" customHeight="1" x14ac:dyDescent="0.15">
      <c r="A343" s="4">
        <v>30</v>
      </c>
      <c r="B343" s="47" t="e">
        <f>'ＡＢＣ (2)'!B344</f>
        <v>#REF!</v>
      </c>
      <c r="C343" s="13" t="e">
        <f>'ＡＢＣ (2)'!C344</f>
        <v>#REF!</v>
      </c>
      <c r="E343" s="50" t="e">
        <f>'ＡＢＣ (2)'!H344</f>
        <v>#REF!</v>
      </c>
      <c r="F343" s="15" t="e">
        <f>'ＡＢＣ (2)'!I344</f>
        <v>#REF!</v>
      </c>
      <c r="H343" s="50" t="e">
        <f>'ＡＢＣ (2)'!N344</f>
        <v>#REF!</v>
      </c>
      <c r="I343" s="14" t="e">
        <f>'ＡＢＣ (2)'!O344</f>
        <v>#REF!</v>
      </c>
    </row>
    <row r="344" spans="1:9" ht="16.7" customHeight="1" x14ac:dyDescent="0.15">
      <c r="A344" s="4">
        <v>31</v>
      </c>
      <c r="B344" s="47" t="e">
        <f>'ＡＢＣ (2)'!B345</f>
        <v>#REF!</v>
      </c>
      <c r="C344" s="13" t="e">
        <f>'ＡＢＣ (2)'!C345</f>
        <v>#REF!</v>
      </c>
      <c r="E344" s="50" t="e">
        <f>'ＡＢＣ (2)'!H345</f>
        <v>#REF!</v>
      </c>
      <c r="F344" s="14" t="e">
        <f>'ＡＢＣ (2)'!I345</f>
        <v>#REF!</v>
      </c>
      <c r="H344" s="50" t="e">
        <f>'ＡＢＣ (2)'!N345</f>
        <v>#REF!</v>
      </c>
      <c r="I344" s="14" t="e">
        <f>'ＡＢＣ (2)'!O345</f>
        <v>#REF!</v>
      </c>
    </row>
    <row r="345" spans="1:9" ht="16.7" customHeight="1" x14ac:dyDescent="0.15">
      <c r="A345" s="4">
        <v>32</v>
      </c>
      <c r="B345" s="47" t="e">
        <f>'ＡＢＣ (2)'!B346</f>
        <v>#REF!</v>
      </c>
      <c r="C345" s="13" t="e">
        <f>'ＡＢＣ (2)'!C346</f>
        <v>#REF!</v>
      </c>
      <c r="E345" s="50" t="e">
        <f>'ＡＢＣ (2)'!H346</f>
        <v>#REF!</v>
      </c>
      <c r="F345" s="14" t="e">
        <f>'ＡＢＣ (2)'!I346</f>
        <v>#REF!</v>
      </c>
      <c r="H345" s="50" t="e">
        <f>'ＡＢＣ (2)'!N346</f>
        <v>#REF!</v>
      </c>
      <c r="I345" s="14" t="e">
        <f>'ＡＢＣ (2)'!O346</f>
        <v>#REF!</v>
      </c>
    </row>
    <row r="346" spans="1:9" ht="16.7" customHeight="1" x14ac:dyDescent="0.15">
      <c r="A346" s="4">
        <v>33</v>
      </c>
      <c r="B346" s="47" t="e">
        <f>'ＡＢＣ (2)'!B347</f>
        <v>#REF!</v>
      </c>
      <c r="C346" s="13" t="e">
        <f>'ＡＢＣ (2)'!C347</f>
        <v>#REF!</v>
      </c>
      <c r="E346" s="50" t="e">
        <f>'ＡＢＣ (2)'!H347</f>
        <v>#REF!</v>
      </c>
      <c r="F346" s="14" t="e">
        <f>'ＡＢＣ (2)'!I347</f>
        <v>#REF!</v>
      </c>
      <c r="H346" s="50" t="e">
        <f>'ＡＢＣ (2)'!N347</f>
        <v>#REF!</v>
      </c>
      <c r="I346" s="14" t="e">
        <f>'ＡＢＣ (2)'!O347</f>
        <v>#REF!</v>
      </c>
    </row>
    <row r="347" spans="1:9" ht="16.7" customHeight="1" x14ac:dyDescent="0.15">
      <c r="A347" s="4">
        <v>34</v>
      </c>
      <c r="B347" s="47" t="e">
        <f>'ＡＢＣ (2)'!B348</f>
        <v>#REF!</v>
      </c>
      <c r="C347" s="13" t="e">
        <f>'ＡＢＣ (2)'!C348</f>
        <v>#REF!</v>
      </c>
      <c r="E347" s="50" t="e">
        <f>'ＡＢＣ (2)'!H348</f>
        <v>#REF!</v>
      </c>
      <c r="F347" s="14" t="e">
        <f>'ＡＢＣ (2)'!I348</f>
        <v>#REF!</v>
      </c>
      <c r="H347" s="50" t="e">
        <f>'ＡＢＣ (2)'!N348</f>
        <v>#REF!</v>
      </c>
      <c r="I347" s="14" t="e">
        <f>'ＡＢＣ (2)'!O348</f>
        <v>#REF!</v>
      </c>
    </row>
    <row r="348" spans="1:9" ht="16.7" customHeight="1" x14ac:dyDescent="0.15">
      <c r="A348" s="4">
        <v>35</v>
      </c>
      <c r="B348" s="47" t="e">
        <f>'ＡＢＣ (2)'!B349</f>
        <v>#REF!</v>
      </c>
      <c r="C348" s="13" t="e">
        <f>'ＡＢＣ (2)'!C349</f>
        <v>#REF!</v>
      </c>
      <c r="E348" s="50" t="e">
        <f>'ＡＢＣ (2)'!H349</f>
        <v>#REF!</v>
      </c>
      <c r="F348" s="14" t="e">
        <f>'ＡＢＣ (2)'!I349</f>
        <v>#REF!</v>
      </c>
      <c r="H348" s="50" t="e">
        <f>'ＡＢＣ (2)'!N349</f>
        <v>#REF!</v>
      </c>
      <c r="I348" s="14" t="e">
        <f>'ＡＢＣ (2)'!O349</f>
        <v>#REF!</v>
      </c>
    </row>
    <row r="349" spans="1:9" ht="16.7" customHeight="1" x14ac:dyDescent="0.15">
      <c r="A349" s="4">
        <v>36</v>
      </c>
      <c r="B349" s="47" t="e">
        <f>'ＡＢＣ (2)'!B350</f>
        <v>#REF!</v>
      </c>
      <c r="C349" s="13" t="e">
        <f>'ＡＢＣ (2)'!C350</f>
        <v>#REF!</v>
      </c>
      <c r="E349" s="50" t="e">
        <f>'ＡＢＣ (2)'!H350</f>
        <v>#REF!</v>
      </c>
      <c r="F349" s="14" t="e">
        <f>'ＡＢＣ (2)'!I350</f>
        <v>#REF!</v>
      </c>
      <c r="H349" s="50" t="e">
        <f>'ＡＢＣ (2)'!N350</f>
        <v>#REF!</v>
      </c>
      <c r="I349" s="14" t="e">
        <f>'ＡＢＣ (2)'!O350</f>
        <v>#REF!</v>
      </c>
    </row>
    <row r="350" spans="1:9" ht="6.6" customHeight="1" x14ac:dyDescent="0.15">
      <c r="B350" s="7"/>
      <c r="C350" s="7"/>
      <c r="D350" s="7"/>
      <c r="E350" s="7"/>
      <c r="F350" s="7"/>
      <c r="H350" s="7"/>
      <c r="I350" s="7"/>
    </row>
    <row r="351" spans="1:9" ht="6.75" customHeight="1" x14ac:dyDescent="0.15"/>
    <row r="352" spans="1:9" ht="15" customHeight="1" x14ac:dyDescent="0.15">
      <c r="B352" s="5">
        <f>'ＡＢＣ (2)'!D352</f>
        <v>0</v>
      </c>
      <c r="E352" s="5">
        <f>'ＡＢＣ (2)'!J352</f>
        <v>0</v>
      </c>
      <c r="H352" s="5">
        <f>'ＡＢＣ (2)'!P352</f>
        <v>0</v>
      </c>
    </row>
    <row r="353" spans="1:9" ht="6" customHeight="1" x14ac:dyDescent="0.15">
      <c r="B353" s="5"/>
      <c r="E353" s="5"/>
      <c r="H353" s="5"/>
    </row>
    <row r="354" spans="1:9" ht="21" customHeight="1" thickBot="1" x14ac:dyDescent="0.2">
      <c r="B354" s="42" t="s">
        <v>26</v>
      </c>
      <c r="C354" s="39" t="s">
        <v>22</v>
      </c>
      <c r="D354" s="43"/>
      <c r="E354" s="42" t="s">
        <v>26</v>
      </c>
      <c r="F354" s="39" t="s">
        <v>22</v>
      </c>
      <c r="G354" s="43"/>
      <c r="H354" s="42" t="s">
        <v>26</v>
      </c>
      <c r="I354" s="39" t="s">
        <v>22</v>
      </c>
    </row>
    <row r="355" spans="1:9" ht="16.7" customHeight="1" thickTop="1" x14ac:dyDescent="0.15">
      <c r="B355" s="46" t="e">
        <f>'ＡＢＣ (2)'!B356</f>
        <v>#REF!</v>
      </c>
      <c r="C355" s="40" t="e">
        <f>'ＡＢＣ (2)'!C356</f>
        <v>#REF!</v>
      </c>
      <c r="E355" s="46" t="e">
        <f>'ＡＢＣ (2)'!H356</f>
        <v>#REF!</v>
      </c>
      <c r="F355" s="40" t="e">
        <f>'ＡＢＣ (2)'!I356</f>
        <v>#REF!</v>
      </c>
      <c r="H355" s="46" t="e">
        <f>'ＡＢＣ (2)'!N356</f>
        <v>#REF!</v>
      </c>
      <c r="I355" s="40" t="e">
        <f>'ＡＢＣ (2)'!O356</f>
        <v>#REF!</v>
      </c>
    </row>
    <row r="356" spans="1:9" ht="16.7" customHeight="1" x14ac:dyDescent="0.15">
      <c r="B356" s="47" t="e">
        <f>'ＡＢＣ (2)'!B357</f>
        <v>#REF!</v>
      </c>
      <c r="C356" s="14" t="e">
        <f>'ＡＢＣ (2)'!C357</f>
        <v>#REF!</v>
      </c>
      <c r="E356" s="47" t="e">
        <f>'ＡＢＣ (2)'!H357</f>
        <v>#REF!</v>
      </c>
      <c r="F356" s="14" t="e">
        <f>'ＡＢＣ (2)'!I357</f>
        <v>#REF!</v>
      </c>
      <c r="H356" s="47" t="e">
        <f>'ＡＢＣ (2)'!N357</f>
        <v>#REF!</v>
      </c>
      <c r="I356" s="14" t="e">
        <f>'ＡＢＣ (2)'!O357</f>
        <v>#REF!</v>
      </c>
    </row>
    <row r="357" spans="1:9" ht="16.7" customHeight="1" x14ac:dyDescent="0.15">
      <c r="B357" s="47" t="e">
        <f>'ＡＢＣ (2)'!B358</f>
        <v>#REF!</v>
      </c>
      <c r="C357" s="14" t="e">
        <f>'ＡＢＣ (2)'!C358</f>
        <v>#REF!</v>
      </c>
      <c r="E357" s="47" t="e">
        <f>'ＡＢＣ (2)'!H358</f>
        <v>#REF!</v>
      </c>
      <c r="F357" s="14" t="e">
        <f>'ＡＢＣ (2)'!I358</f>
        <v>#REF!</v>
      </c>
      <c r="H357" s="47" t="e">
        <f>'ＡＢＣ (2)'!N358</f>
        <v>#REF!</v>
      </c>
      <c r="I357" s="14" t="e">
        <f>'ＡＢＣ (2)'!O358</f>
        <v>#REF!</v>
      </c>
    </row>
    <row r="358" spans="1:9" ht="16.7" customHeight="1" x14ac:dyDescent="0.15">
      <c r="B358" s="47" t="e">
        <f>'ＡＢＣ (2)'!B359</f>
        <v>#REF!</v>
      </c>
      <c r="C358" s="14" t="e">
        <f>'ＡＢＣ (2)'!C359</f>
        <v>#REF!</v>
      </c>
      <c r="E358" s="47" t="e">
        <f>'ＡＢＣ (2)'!H359</f>
        <v>#REF!</v>
      </c>
      <c r="F358" s="14" t="e">
        <f>'ＡＢＣ (2)'!I359</f>
        <v>#REF!</v>
      </c>
      <c r="H358" s="47" t="e">
        <f>'ＡＢＣ (2)'!N359</f>
        <v>#REF!</v>
      </c>
      <c r="I358" s="14" t="e">
        <f>'ＡＢＣ (2)'!O359</f>
        <v>#REF!</v>
      </c>
    </row>
    <row r="359" spans="1:9" ht="16.7" customHeight="1" x14ac:dyDescent="0.15">
      <c r="B359" s="47" t="e">
        <f>'ＡＢＣ (2)'!B360</f>
        <v>#REF!</v>
      </c>
      <c r="C359" s="14" t="e">
        <f>'ＡＢＣ (2)'!C360</f>
        <v>#REF!</v>
      </c>
      <c r="E359" s="47" t="e">
        <f>'ＡＢＣ (2)'!H360</f>
        <v>#REF!</v>
      </c>
      <c r="F359" s="14" t="e">
        <f>'ＡＢＣ (2)'!I360</f>
        <v>#REF!</v>
      </c>
      <c r="H359" s="47" t="e">
        <f>'ＡＢＣ (2)'!N360</f>
        <v>#REF!</v>
      </c>
      <c r="I359" s="14" t="e">
        <f>'ＡＢＣ (2)'!O360</f>
        <v>#REF!</v>
      </c>
    </row>
    <row r="360" spans="1:9" ht="16.7" customHeight="1" x14ac:dyDescent="0.15">
      <c r="A360" s="4">
        <v>1</v>
      </c>
      <c r="B360" s="47" t="e">
        <f>'ＡＢＣ (2)'!B361</f>
        <v>#REF!</v>
      </c>
      <c r="C360" s="14" t="e">
        <f>'ＡＢＣ (2)'!C361</f>
        <v>#REF!</v>
      </c>
      <c r="E360" s="47" t="e">
        <f>'ＡＢＣ (2)'!H361</f>
        <v>#REF!</v>
      </c>
      <c r="F360" s="14" t="e">
        <f>'ＡＢＣ (2)'!I361</f>
        <v>#REF!</v>
      </c>
      <c r="G360" s="6"/>
      <c r="H360" s="47" t="e">
        <f>'ＡＢＣ (2)'!N361</f>
        <v>#REF!</v>
      </c>
      <c r="I360" s="14" t="e">
        <f>'ＡＢＣ (2)'!O361</f>
        <v>#REF!</v>
      </c>
    </row>
    <row r="361" spans="1:9" ht="16.7" customHeight="1" x14ac:dyDescent="0.15">
      <c r="A361" s="4">
        <v>2</v>
      </c>
      <c r="B361" s="47" t="e">
        <f>'ＡＢＣ (2)'!B362</f>
        <v>#REF!</v>
      </c>
      <c r="C361" s="12" t="e">
        <f>'ＡＢＣ (2)'!C362</f>
        <v>#REF!</v>
      </c>
      <c r="E361" s="48" t="e">
        <f>'ＡＢＣ (2)'!H362</f>
        <v>#REF!</v>
      </c>
      <c r="F361" s="14" t="e">
        <f>'ＡＢＣ (2)'!I362</f>
        <v>#REF!</v>
      </c>
      <c r="G361" s="6"/>
      <c r="H361" s="48" t="e">
        <f>'ＡＢＣ (2)'!N362</f>
        <v>#REF!</v>
      </c>
      <c r="I361" s="14" t="e">
        <f>'ＡＢＣ (2)'!O362</f>
        <v>#REF!</v>
      </c>
    </row>
    <row r="362" spans="1:9" ht="16.7" customHeight="1" x14ac:dyDescent="0.15">
      <c r="A362" s="4">
        <v>3</v>
      </c>
      <c r="B362" s="47" t="e">
        <f>'ＡＢＣ (2)'!B363</f>
        <v>#REF!</v>
      </c>
      <c r="C362" s="13" t="e">
        <f>'ＡＢＣ (2)'!C363</f>
        <v>#REF!</v>
      </c>
      <c r="E362" s="48" t="e">
        <f>'ＡＢＣ (2)'!H363</f>
        <v>#REF!</v>
      </c>
      <c r="F362" s="15" t="e">
        <f>'ＡＢＣ (2)'!I363</f>
        <v>#REF!</v>
      </c>
      <c r="G362" s="6"/>
      <c r="H362" s="48" t="e">
        <f>'ＡＢＣ (2)'!N363</f>
        <v>#REF!</v>
      </c>
      <c r="I362" s="15" t="e">
        <f>'ＡＢＣ (2)'!O363</f>
        <v>#REF!</v>
      </c>
    </row>
    <row r="363" spans="1:9" ht="16.7" customHeight="1" x14ac:dyDescent="0.15">
      <c r="A363" s="4">
        <v>4</v>
      </c>
      <c r="B363" s="47" t="e">
        <f>'ＡＢＣ (2)'!B364</f>
        <v>#REF!</v>
      </c>
      <c r="C363" s="13" t="e">
        <f>'ＡＢＣ (2)'!C364</f>
        <v>#REF!</v>
      </c>
      <c r="E363" s="48" t="e">
        <f>'ＡＢＣ (2)'!H364</f>
        <v>#REF!</v>
      </c>
      <c r="F363" s="15" t="e">
        <f>'ＡＢＣ (2)'!I364</f>
        <v>#REF!</v>
      </c>
      <c r="G363" s="6"/>
      <c r="H363" s="48" t="e">
        <f>'ＡＢＣ (2)'!N364</f>
        <v>#REF!</v>
      </c>
      <c r="I363" s="15" t="e">
        <f>'ＡＢＣ (2)'!O364</f>
        <v>#REF!</v>
      </c>
    </row>
    <row r="364" spans="1:9" ht="16.7" customHeight="1" x14ac:dyDescent="0.15">
      <c r="B364" s="47" t="e">
        <f>'ＡＢＣ (2)'!B365</f>
        <v>#REF!</v>
      </c>
      <c r="C364" s="13" t="e">
        <f>'ＡＢＣ (2)'!C365</f>
        <v>#REF!</v>
      </c>
      <c r="E364" s="48" t="e">
        <f>'ＡＢＣ (2)'!H365</f>
        <v>#REF!</v>
      </c>
      <c r="F364" s="15" t="e">
        <f>'ＡＢＣ (2)'!I365</f>
        <v>#REF!</v>
      </c>
      <c r="G364" s="6"/>
      <c r="H364" s="48" t="e">
        <f>'ＡＢＣ (2)'!N365</f>
        <v>#REF!</v>
      </c>
      <c r="I364" s="15" t="e">
        <f>'ＡＢＣ (2)'!O365</f>
        <v>#REF!</v>
      </c>
    </row>
    <row r="365" spans="1:9" ht="16.7" customHeight="1" x14ac:dyDescent="0.15">
      <c r="B365" s="47" t="e">
        <f>'ＡＢＣ (2)'!B366</f>
        <v>#REF!</v>
      </c>
      <c r="C365" s="13" t="e">
        <f>'ＡＢＣ (2)'!C366</f>
        <v>#REF!</v>
      </c>
      <c r="E365" s="48" t="e">
        <f>'ＡＢＣ (2)'!H366</f>
        <v>#REF!</v>
      </c>
      <c r="F365" s="15" t="e">
        <f>'ＡＢＣ (2)'!I366</f>
        <v>#REF!</v>
      </c>
      <c r="G365" s="6"/>
      <c r="H365" s="48" t="e">
        <f>'ＡＢＣ (2)'!N366</f>
        <v>#REF!</v>
      </c>
      <c r="I365" s="15" t="e">
        <f>'ＡＢＣ (2)'!O366</f>
        <v>#REF!</v>
      </c>
    </row>
    <row r="366" spans="1:9" ht="16.7" customHeight="1" x14ac:dyDescent="0.15">
      <c r="B366" s="47" t="e">
        <f>'ＡＢＣ (2)'!B367</f>
        <v>#REF!</v>
      </c>
      <c r="C366" s="13" t="e">
        <f>'ＡＢＣ (2)'!C367</f>
        <v>#REF!</v>
      </c>
      <c r="E366" s="48" t="e">
        <f>'ＡＢＣ (2)'!H367</f>
        <v>#REF!</v>
      </c>
      <c r="F366" s="15" t="e">
        <f>'ＡＢＣ (2)'!I367</f>
        <v>#REF!</v>
      </c>
      <c r="G366" s="6"/>
      <c r="H366" s="48" t="e">
        <f>'ＡＢＣ (2)'!N367</f>
        <v>#REF!</v>
      </c>
      <c r="I366" s="15" t="e">
        <f>'ＡＢＣ (2)'!O367</f>
        <v>#REF!</v>
      </c>
    </row>
    <row r="367" spans="1:9" ht="16.7" customHeight="1" x14ac:dyDescent="0.15">
      <c r="B367" s="47" t="e">
        <f>'ＡＢＣ (2)'!B368</f>
        <v>#REF!</v>
      </c>
      <c r="C367" s="13" t="e">
        <f>'ＡＢＣ (2)'!C368</f>
        <v>#REF!</v>
      </c>
      <c r="E367" s="50" t="e">
        <f>'ＡＢＣ (2)'!H368</f>
        <v>#REF!</v>
      </c>
      <c r="F367" s="15" t="e">
        <f>'ＡＢＣ (2)'!I368</f>
        <v>#REF!</v>
      </c>
      <c r="H367" s="50" t="e">
        <f>'ＡＢＣ (2)'!N368</f>
        <v>#REF!</v>
      </c>
      <c r="I367" s="15" t="e">
        <f>'ＡＢＣ (2)'!O368</f>
        <v>#REF!</v>
      </c>
    </row>
    <row r="368" spans="1:9" ht="16.7" customHeight="1" x14ac:dyDescent="0.15">
      <c r="A368" s="4">
        <v>5</v>
      </c>
      <c r="B368" s="47" t="e">
        <f>'ＡＢＣ (2)'!B369</f>
        <v>#REF!</v>
      </c>
      <c r="C368" s="13" t="e">
        <f>'ＡＢＣ (2)'!C369</f>
        <v>#REF!</v>
      </c>
      <c r="E368" s="50" t="e">
        <f>'ＡＢＣ (2)'!H369</f>
        <v>#REF!</v>
      </c>
      <c r="F368" s="15" t="e">
        <f>'ＡＢＣ (2)'!I369</f>
        <v>#REF!</v>
      </c>
      <c r="H368" s="50" t="e">
        <f>'ＡＢＣ (2)'!N369</f>
        <v>#REF!</v>
      </c>
      <c r="I368" s="15" t="e">
        <f>'ＡＢＣ (2)'!O369</f>
        <v>#REF!</v>
      </c>
    </row>
    <row r="369" spans="1:9" ht="16.7" customHeight="1" x14ac:dyDescent="0.15">
      <c r="A369" s="4">
        <v>6</v>
      </c>
      <c r="B369" s="47" t="e">
        <f>'ＡＢＣ (2)'!B370</f>
        <v>#REF!</v>
      </c>
      <c r="C369" s="13" t="e">
        <f>'ＡＢＣ (2)'!C370</f>
        <v>#REF!</v>
      </c>
      <c r="E369" s="50" t="e">
        <f>'ＡＢＣ (2)'!H370</f>
        <v>#REF!</v>
      </c>
      <c r="F369" s="15" t="e">
        <f>'ＡＢＣ (2)'!I370</f>
        <v>#REF!</v>
      </c>
      <c r="H369" s="50" t="e">
        <f>'ＡＢＣ (2)'!N370</f>
        <v>#REF!</v>
      </c>
      <c r="I369" s="15" t="e">
        <f>'ＡＢＣ (2)'!O370</f>
        <v>#REF!</v>
      </c>
    </row>
    <row r="370" spans="1:9" ht="16.7" customHeight="1" x14ac:dyDescent="0.15">
      <c r="A370" s="4">
        <v>7</v>
      </c>
      <c r="B370" s="47" t="e">
        <f>'ＡＢＣ (2)'!B371</f>
        <v>#REF!</v>
      </c>
      <c r="C370" s="13" t="e">
        <f>'ＡＢＣ (2)'!C371</f>
        <v>#REF!</v>
      </c>
      <c r="E370" s="50" t="e">
        <f>'ＡＢＣ (2)'!H371</f>
        <v>#REF!</v>
      </c>
      <c r="F370" s="15" t="e">
        <f>'ＡＢＣ (2)'!I371</f>
        <v>#REF!</v>
      </c>
      <c r="H370" s="50" t="e">
        <f>'ＡＢＣ (2)'!N371</f>
        <v>#REF!</v>
      </c>
      <c r="I370" s="15" t="e">
        <f>'ＡＢＣ (2)'!O371</f>
        <v>#REF!</v>
      </c>
    </row>
    <row r="371" spans="1:9" ht="16.7" customHeight="1" x14ac:dyDescent="0.15">
      <c r="A371" s="4">
        <v>8</v>
      </c>
      <c r="B371" s="47" t="e">
        <f>'ＡＢＣ (2)'!B372</f>
        <v>#REF!</v>
      </c>
      <c r="C371" s="13" t="e">
        <f>'ＡＢＣ (2)'!C372</f>
        <v>#REF!</v>
      </c>
      <c r="E371" s="50" t="e">
        <f>'ＡＢＣ (2)'!H372</f>
        <v>#REF!</v>
      </c>
      <c r="F371" s="15" t="e">
        <f>'ＡＢＣ (2)'!I372</f>
        <v>#REF!</v>
      </c>
      <c r="H371" s="50" t="e">
        <f>'ＡＢＣ (2)'!N372</f>
        <v>#REF!</v>
      </c>
      <c r="I371" s="15" t="e">
        <f>'ＡＢＣ (2)'!O372</f>
        <v>#REF!</v>
      </c>
    </row>
    <row r="372" spans="1:9" ht="16.7" customHeight="1" x14ac:dyDescent="0.15">
      <c r="A372" s="4">
        <v>9</v>
      </c>
      <c r="B372" s="47" t="e">
        <f>'ＡＢＣ (2)'!B373</f>
        <v>#REF!</v>
      </c>
      <c r="C372" s="13" t="e">
        <f>'ＡＢＣ (2)'!C373</f>
        <v>#REF!</v>
      </c>
      <c r="E372" s="50" t="e">
        <f>'ＡＢＣ (2)'!H373</f>
        <v>#REF!</v>
      </c>
      <c r="F372" s="15" t="e">
        <f>'ＡＢＣ (2)'!I373</f>
        <v>#REF!</v>
      </c>
      <c r="H372" s="50" t="e">
        <f>'ＡＢＣ (2)'!N373</f>
        <v>#REF!</v>
      </c>
      <c r="I372" s="15" t="e">
        <f>'ＡＢＣ (2)'!O373</f>
        <v>#REF!</v>
      </c>
    </row>
    <row r="373" spans="1:9" ht="16.7" customHeight="1" x14ac:dyDescent="0.15">
      <c r="A373" s="4">
        <v>10</v>
      </c>
      <c r="B373" s="47" t="e">
        <f>'ＡＢＣ (2)'!B374</f>
        <v>#REF!</v>
      </c>
      <c r="C373" s="13" t="e">
        <f>'ＡＢＣ (2)'!C374</f>
        <v>#REF!</v>
      </c>
      <c r="E373" s="50" t="e">
        <f>'ＡＢＣ (2)'!H374</f>
        <v>#REF!</v>
      </c>
      <c r="F373" s="15" t="e">
        <f>'ＡＢＣ (2)'!I374</f>
        <v>#REF!</v>
      </c>
      <c r="H373" s="50" t="e">
        <f>'ＡＢＣ (2)'!N374</f>
        <v>#REF!</v>
      </c>
      <c r="I373" s="15" t="e">
        <f>'ＡＢＣ (2)'!O374</f>
        <v>#REF!</v>
      </c>
    </row>
    <row r="374" spans="1:9" ht="16.7" customHeight="1" x14ac:dyDescent="0.15">
      <c r="A374" s="4">
        <v>11</v>
      </c>
      <c r="B374" s="47" t="e">
        <f>'ＡＢＣ (2)'!B375</f>
        <v>#REF!</v>
      </c>
      <c r="C374" s="13" t="e">
        <f>'ＡＢＣ (2)'!C375</f>
        <v>#REF!</v>
      </c>
      <c r="E374" s="50" t="e">
        <f>'ＡＢＣ (2)'!H375</f>
        <v>#REF!</v>
      </c>
      <c r="F374" s="15" t="e">
        <f>'ＡＢＣ (2)'!I375</f>
        <v>#REF!</v>
      </c>
      <c r="H374" s="50" t="e">
        <f>'ＡＢＣ (2)'!N375</f>
        <v>#REF!</v>
      </c>
      <c r="I374" s="15" t="e">
        <f>'ＡＢＣ (2)'!O375</f>
        <v>#REF!</v>
      </c>
    </row>
    <row r="375" spans="1:9" ht="16.7" customHeight="1" x14ac:dyDescent="0.15">
      <c r="A375" s="4">
        <v>12</v>
      </c>
      <c r="B375" s="47" t="e">
        <f>'ＡＢＣ (2)'!B376</f>
        <v>#REF!</v>
      </c>
      <c r="C375" s="13" t="e">
        <f>'ＡＢＣ (2)'!C376</f>
        <v>#REF!</v>
      </c>
      <c r="E375" s="50" t="e">
        <f>'ＡＢＣ (2)'!H376</f>
        <v>#REF!</v>
      </c>
      <c r="F375" s="14" t="e">
        <f>'ＡＢＣ (2)'!I376</f>
        <v>#REF!</v>
      </c>
      <c r="H375" s="50" t="e">
        <f>'ＡＢＣ (2)'!N376</f>
        <v>#REF!</v>
      </c>
      <c r="I375" s="15" t="e">
        <f>'ＡＢＣ (2)'!O376</f>
        <v>#REF!</v>
      </c>
    </row>
    <row r="376" spans="1:9" ht="16.7" customHeight="1" x14ac:dyDescent="0.15">
      <c r="A376" s="4">
        <v>13</v>
      </c>
      <c r="B376" s="47" t="e">
        <f>'ＡＢＣ (2)'!B377</f>
        <v>#REF!</v>
      </c>
      <c r="C376" s="13" t="e">
        <f>'ＡＢＣ (2)'!C377</f>
        <v>#REF!</v>
      </c>
      <c r="E376" s="50" t="e">
        <f>'ＡＢＣ (2)'!H377</f>
        <v>#REF!</v>
      </c>
      <c r="F376" s="15" t="e">
        <f>'ＡＢＣ (2)'!I377</f>
        <v>#REF!</v>
      </c>
      <c r="H376" s="50" t="e">
        <f>'ＡＢＣ (2)'!N377</f>
        <v>#REF!</v>
      </c>
      <c r="I376" s="15" t="e">
        <f>'ＡＢＣ (2)'!O377</f>
        <v>#REF!</v>
      </c>
    </row>
    <row r="377" spans="1:9" ht="16.7" customHeight="1" x14ac:dyDescent="0.15">
      <c r="A377" s="4">
        <v>14</v>
      </c>
      <c r="B377" s="47" t="e">
        <f>'ＡＢＣ (2)'!B378</f>
        <v>#REF!</v>
      </c>
      <c r="C377" s="13" t="e">
        <f>'ＡＢＣ (2)'!C378</f>
        <v>#REF!</v>
      </c>
      <c r="E377" s="50" t="e">
        <f>'ＡＢＣ (2)'!H378</f>
        <v>#REF!</v>
      </c>
      <c r="F377" s="15" t="e">
        <f>'ＡＢＣ (2)'!I378</f>
        <v>#REF!</v>
      </c>
      <c r="H377" s="50" t="e">
        <f>'ＡＢＣ (2)'!N378</f>
        <v>#REF!</v>
      </c>
      <c r="I377" s="15" t="e">
        <f>'ＡＢＣ (2)'!O378</f>
        <v>#REF!</v>
      </c>
    </row>
    <row r="378" spans="1:9" ht="16.7" customHeight="1" x14ac:dyDescent="0.15">
      <c r="A378" s="4">
        <v>15</v>
      </c>
      <c r="B378" s="47" t="e">
        <f>'ＡＢＣ (2)'!B379</f>
        <v>#REF!</v>
      </c>
      <c r="C378" s="13" t="e">
        <f>'ＡＢＣ (2)'!C379</f>
        <v>#REF!</v>
      </c>
      <c r="E378" s="50" t="e">
        <f>'ＡＢＣ (2)'!H379</f>
        <v>#REF!</v>
      </c>
      <c r="F378" s="15" t="e">
        <f>'ＡＢＣ (2)'!I379</f>
        <v>#REF!</v>
      </c>
      <c r="H378" s="50" t="e">
        <f>'ＡＢＣ (2)'!N379</f>
        <v>#REF!</v>
      </c>
      <c r="I378" s="15" t="e">
        <f>'ＡＢＣ (2)'!O379</f>
        <v>#REF!</v>
      </c>
    </row>
    <row r="379" spans="1:9" ht="16.7" customHeight="1" x14ac:dyDescent="0.15">
      <c r="A379" s="4">
        <v>16</v>
      </c>
      <c r="B379" s="47" t="e">
        <f>'ＡＢＣ (2)'!B380</f>
        <v>#REF!</v>
      </c>
      <c r="C379" s="12" t="e">
        <f>'ＡＢＣ (2)'!C380</f>
        <v>#REF!</v>
      </c>
      <c r="E379" s="50" t="e">
        <f>'ＡＢＣ (2)'!H380</f>
        <v>#REF!</v>
      </c>
      <c r="F379" s="15" t="e">
        <f>'ＡＢＣ (2)'!I380</f>
        <v>#REF!</v>
      </c>
      <c r="H379" s="50" t="e">
        <f>'ＡＢＣ (2)'!N380</f>
        <v>#REF!</v>
      </c>
      <c r="I379" s="15" t="e">
        <f>'ＡＢＣ (2)'!O380</f>
        <v>#REF!</v>
      </c>
    </row>
    <row r="380" spans="1:9" ht="16.7" customHeight="1" x14ac:dyDescent="0.15">
      <c r="A380" s="4">
        <v>17</v>
      </c>
      <c r="B380" s="47" t="e">
        <f>'ＡＢＣ (2)'!B381</f>
        <v>#REF!</v>
      </c>
      <c r="C380" s="13" t="e">
        <f>'ＡＢＣ (2)'!C381</f>
        <v>#REF!</v>
      </c>
      <c r="E380" s="50" t="e">
        <f>'ＡＢＣ (2)'!H381</f>
        <v>#REF!</v>
      </c>
      <c r="F380" s="15" t="e">
        <f>'ＡＢＣ (2)'!I381</f>
        <v>#REF!</v>
      </c>
      <c r="H380" s="50" t="e">
        <f>'ＡＢＣ (2)'!N381</f>
        <v>#REF!</v>
      </c>
      <c r="I380" s="15" t="e">
        <f>'ＡＢＣ (2)'!O381</f>
        <v>#REF!</v>
      </c>
    </row>
    <row r="381" spans="1:9" ht="16.7" customHeight="1" x14ac:dyDescent="0.15">
      <c r="A381" s="4">
        <v>18</v>
      </c>
      <c r="B381" s="47" t="e">
        <f>'ＡＢＣ (2)'!B382</f>
        <v>#REF!</v>
      </c>
      <c r="C381" s="13" t="e">
        <f>'ＡＢＣ (2)'!C382</f>
        <v>#REF!</v>
      </c>
      <c r="E381" s="50" t="e">
        <f>'ＡＢＣ (2)'!H382</f>
        <v>#REF!</v>
      </c>
      <c r="F381" s="15" t="e">
        <f>'ＡＢＣ (2)'!I382</f>
        <v>#REF!</v>
      </c>
      <c r="H381" s="50" t="e">
        <f>'ＡＢＣ (2)'!N382</f>
        <v>#REF!</v>
      </c>
      <c r="I381" s="14" t="e">
        <f>'ＡＢＣ (2)'!O382</f>
        <v>#REF!</v>
      </c>
    </row>
    <row r="382" spans="1:9" ht="16.7" customHeight="1" x14ac:dyDescent="0.15">
      <c r="A382" s="4">
        <v>19</v>
      </c>
      <c r="B382" s="47" t="e">
        <f>'ＡＢＣ (2)'!B383</f>
        <v>#REF!</v>
      </c>
      <c r="C382" s="13" t="e">
        <f>'ＡＢＣ (2)'!C383</f>
        <v>#REF!</v>
      </c>
      <c r="E382" s="50" t="e">
        <f>'ＡＢＣ (2)'!H383</f>
        <v>#REF!</v>
      </c>
      <c r="F382" s="14" t="e">
        <f>'ＡＢＣ (2)'!I383</f>
        <v>#REF!</v>
      </c>
      <c r="H382" s="50" t="e">
        <f>'ＡＢＣ (2)'!N383</f>
        <v>#REF!</v>
      </c>
      <c r="I382" s="15" t="e">
        <f>'ＡＢＣ (2)'!O383</f>
        <v>#REF!</v>
      </c>
    </row>
    <row r="383" spans="1:9" ht="16.7" customHeight="1" x14ac:dyDescent="0.15">
      <c r="A383" s="4">
        <v>20</v>
      </c>
      <c r="B383" s="47" t="e">
        <f>'ＡＢＣ (2)'!B384</f>
        <v>#REF!</v>
      </c>
      <c r="C383" s="13" t="e">
        <f>'ＡＢＣ (2)'!C384</f>
        <v>#REF!</v>
      </c>
      <c r="E383" s="50" t="e">
        <f>'ＡＢＣ (2)'!H384</f>
        <v>#REF!</v>
      </c>
      <c r="F383" s="15" t="e">
        <f>'ＡＢＣ (2)'!I384</f>
        <v>#REF!</v>
      </c>
      <c r="H383" s="50" t="e">
        <f>'ＡＢＣ (2)'!N384</f>
        <v>#REF!</v>
      </c>
      <c r="I383" s="15" t="e">
        <f>'ＡＢＣ (2)'!O384</f>
        <v>#REF!</v>
      </c>
    </row>
    <row r="384" spans="1:9" ht="16.7" customHeight="1" x14ac:dyDescent="0.15">
      <c r="A384" s="4">
        <v>21</v>
      </c>
      <c r="B384" s="47" t="e">
        <f>'ＡＢＣ (2)'!B385</f>
        <v>#REF!</v>
      </c>
      <c r="C384" s="13" t="e">
        <f>'ＡＢＣ (2)'!C385</f>
        <v>#REF!</v>
      </c>
      <c r="E384" s="50" t="e">
        <f>'ＡＢＣ (2)'!H385</f>
        <v>#REF!</v>
      </c>
      <c r="F384" s="15" t="e">
        <f>'ＡＢＣ (2)'!I385</f>
        <v>#REF!</v>
      </c>
      <c r="H384" s="50" t="e">
        <f>'ＡＢＣ (2)'!N385</f>
        <v>#REF!</v>
      </c>
      <c r="I384" s="15" t="e">
        <f>'ＡＢＣ (2)'!O385</f>
        <v>#REF!</v>
      </c>
    </row>
    <row r="385" spans="1:9" ht="16.7" customHeight="1" x14ac:dyDescent="0.15">
      <c r="A385" s="4">
        <v>22</v>
      </c>
      <c r="B385" s="47" t="e">
        <f>'ＡＢＣ (2)'!B386</f>
        <v>#REF!</v>
      </c>
      <c r="C385" s="13" t="e">
        <f>'ＡＢＣ (2)'!C386</f>
        <v>#REF!</v>
      </c>
      <c r="E385" s="50" t="e">
        <f>'ＡＢＣ (2)'!H386</f>
        <v>#REF!</v>
      </c>
      <c r="F385" s="15" t="e">
        <f>'ＡＢＣ (2)'!I386</f>
        <v>#REF!</v>
      </c>
      <c r="H385" s="50" t="e">
        <f>'ＡＢＣ (2)'!N386</f>
        <v>#REF!</v>
      </c>
      <c r="I385" s="15" t="e">
        <f>'ＡＢＣ (2)'!O386</f>
        <v>#REF!</v>
      </c>
    </row>
    <row r="386" spans="1:9" ht="16.7" customHeight="1" x14ac:dyDescent="0.15">
      <c r="A386" s="4">
        <v>23</v>
      </c>
      <c r="B386" s="47" t="e">
        <f>'ＡＢＣ (2)'!B387</f>
        <v>#REF!</v>
      </c>
      <c r="C386" s="13" t="e">
        <f>'ＡＢＣ (2)'!C387</f>
        <v>#REF!</v>
      </c>
      <c r="E386" s="50" t="e">
        <f>'ＡＢＣ (2)'!H387</f>
        <v>#REF!</v>
      </c>
      <c r="F386" s="15" t="e">
        <f>'ＡＢＣ (2)'!I387</f>
        <v>#REF!</v>
      </c>
      <c r="H386" s="50" t="e">
        <f>'ＡＢＣ (2)'!N387</f>
        <v>#REF!</v>
      </c>
      <c r="I386" s="15" t="e">
        <f>'ＡＢＣ (2)'!O387</f>
        <v>#REF!</v>
      </c>
    </row>
    <row r="387" spans="1:9" ht="16.7" customHeight="1" x14ac:dyDescent="0.15">
      <c r="A387" s="4">
        <v>24</v>
      </c>
      <c r="B387" s="47" t="e">
        <f>'ＡＢＣ (2)'!B388</f>
        <v>#REF!</v>
      </c>
      <c r="C387" s="13" t="e">
        <f>'ＡＢＣ (2)'!C388</f>
        <v>#REF!</v>
      </c>
      <c r="E387" s="50" t="e">
        <f>'ＡＢＣ (2)'!H388</f>
        <v>#REF!</v>
      </c>
      <c r="F387" s="15" t="e">
        <f>'ＡＢＣ (2)'!I388</f>
        <v>#REF!</v>
      </c>
      <c r="H387" s="50" t="e">
        <f>'ＡＢＣ (2)'!N388</f>
        <v>#REF!</v>
      </c>
      <c r="I387" s="15" t="e">
        <f>'ＡＢＣ (2)'!O388</f>
        <v>#REF!</v>
      </c>
    </row>
    <row r="388" spans="1:9" ht="16.7" customHeight="1" x14ac:dyDescent="0.15">
      <c r="A388" s="4">
        <v>25</v>
      </c>
      <c r="B388" s="47" t="e">
        <f>'ＡＢＣ (2)'!B389</f>
        <v>#REF!</v>
      </c>
      <c r="C388" s="12" t="e">
        <f>'ＡＢＣ (2)'!C389</f>
        <v>#REF!</v>
      </c>
      <c r="E388" s="50" t="e">
        <f>'ＡＢＣ (2)'!H389</f>
        <v>#REF!</v>
      </c>
      <c r="F388" s="15" t="e">
        <f>'ＡＢＣ (2)'!I389</f>
        <v>#REF!</v>
      </c>
      <c r="H388" s="50" t="e">
        <f>'ＡＢＣ (2)'!N389</f>
        <v>#REF!</v>
      </c>
      <c r="I388" s="15" t="e">
        <f>'ＡＢＣ (2)'!O389</f>
        <v>#REF!</v>
      </c>
    </row>
    <row r="389" spans="1:9" ht="16.7" customHeight="1" x14ac:dyDescent="0.15">
      <c r="A389" s="4">
        <v>26</v>
      </c>
      <c r="B389" s="47" t="e">
        <f>'ＡＢＣ (2)'!B390</f>
        <v>#REF!</v>
      </c>
      <c r="C389" s="13" t="e">
        <f>'ＡＢＣ (2)'!C390</f>
        <v>#REF!</v>
      </c>
      <c r="E389" s="50" t="e">
        <f>'ＡＢＣ (2)'!H390</f>
        <v>#REF!</v>
      </c>
      <c r="F389" s="15" t="e">
        <f>'ＡＢＣ (2)'!I390</f>
        <v>#REF!</v>
      </c>
      <c r="H389" s="50" t="e">
        <f>'ＡＢＣ (2)'!N390</f>
        <v>#REF!</v>
      </c>
      <c r="I389" s="15" t="e">
        <f>'ＡＢＣ (2)'!O390</f>
        <v>#REF!</v>
      </c>
    </row>
    <row r="390" spans="1:9" ht="16.7" customHeight="1" x14ac:dyDescent="0.15">
      <c r="A390" s="4">
        <v>27</v>
      </c>
      <c r="B390" s="47" t="e">
        <f>'ＡＢＣ (2)'!B391</f>
        <v>#REF!</v>
      </c>
      <c r="C390" s="13" t="e">
        <f>'ＡＢＣ (2)'!C391</f>
        <v>#REF!</v>
      </c>
      <c r="E390" s="50" t="e">
        <f>'ＡＢＣ (2)'!H391</f>
        <v>#REF!</v>
      </c>
      <c r="F390" s="15" t="e">
        <f>'ＡＢＣ (2)'!I391</f>
        <v>#REF!</v>
      </c>
      <c r="H390" s="50" t="e">
        <f>'ＡＢＣ (2)'!N391</f>
        <v>#REF!</v>
      </c>
      <c r="I390" s="14" t="e">
        <f>'ＡＢＣ (2)'!O391</f>
        <v>#REF!</v>
      </c>
    </row>
    <row r="391" spans="1:9" ht="16.7" customHeight="1" x14ac:dyDescent="0.15">
      <c r="A391" s="4">
        <v>28</v>
      </c>
      <c r="B391" s="47" t="e">
        <f>'ＡＢＣ (2)'!B392</f>
        <v>#REF!</v>
      </c>
      <c r="C391" s="13" t="e">
        <f>'ＡＢＣ (2)'!C392</f>
        <v>#REF!</v>
      </c>
      <c r="E391" s="50" t="e">
        <f>'ＡＢＣ (2)'!H392</f>
        <v>#REF!</v>
      </c>
      <c r="F391" s="15" t="e">
        <f>'ＡＢＣ (2)'!I392</f>
        <v>#REF!</v>
      </c>
      <c r="H391" s="50" t="e">
        <f>'ＡＢＣ (2)'!N392</f>
        <v>#REF!</v>
      </c>
      <c r="I391" s="15" t="e">
        <f>'ＡＢＣ (2)'!O392</f>
        <v>#REF!</v>
      </c>
    </row>
    <row r="392" spans="1:9" ht="16.7" customHeight="1" x14ac:dyDescent="0.15">
      <c r="A392" s="4">
        <v>29</v>
      </c>
      <c r="B392" s="47" t="e">
        <f>'ＡＢＣ (2)'!B393</f>
        <v>#REF!</v>
      </c>
      <c r="C392" s="13" t="e">
        <f>'ＡＢＣ (2)'!C393</f>
        <v>#REF!</v>
      </c>
      <c r="E392" s="50" t="e">
        <f>'ＡＢＣ (2)'!H393</f>
        <v>#REF!</v>
      </c>
      <c r="F392" s="15" t="e">
        <f>'ＡＢＣ (2)'!I393</f>
        <v>#REF!</v>
      </c>
      <c r="H392" s="50" t="e">
        <f>'ＡＢＣ (2)'!N393</f>
        <v>#REF!</v>
      </c>
      <c r="I392" s="14" t="e">
        <f>'ＡＢＣ (2)'!O393</f>
        <v>#REF!</v>
      </c>
    </row>
    <row r="393" spans="1:9" ht="16.7" customHeight="1" x14ac:dyDescent="0.15">
      <c r="A393" s="4">
        <v>30</v>
      </c>
      <c r="B393" s="47" t="e">
        <f>'ＡＢＣ (2)'!B394</f>
        <v>#REF!</v>
      </c>
      <c r="C393" s="13" t="e">
        <f>'ＡＢＣ (2)'!C394</f>
        <v>#REF!</v>
      </c>
      <c r="E393" s="50" t="e">
        <f>'ＡＢＣ (2)'!H394</f>
        <v>#REF!</v>
      </c>
      <c r="F393" s="15" t="e">
        <f>'ＡＢＣ (2)'!I394</f>
        <v>#REF!</v>
      </c>
      <c r="H393" s="50" t="e">
        <f>'ＡＢＣ (2)'!N394</f>
        <v>#REF!</v>
      </c>
      <c r="I393" s="14" t="e">
        <f>'ＡＢＣ (2)'!O394</f>
        <v>#REF!</v>
      </c>
    </row>
    <row r="394" spans="1:9" ht="16.7" customHeight="1" x14ac:dyDescent="0.15">
      <c r="A394" s="4">
        <v>31</v>
      </c>
      <c r="B394" s="47" t="e">
        <f>'ＡＢＣ (2)'!B395</f>
        <v>#REF!</v>
      </c>
      <c r="C394" s="13" t="e">
        <f>'ＡＢＣ (2)'!C395</f>
        <v>#REF!</v>
      </c>
      <c r="E394" s="50" t="e">
        <f>'ＡＢＣ (2)'!H395</f>
        <v>#REF!</v>
      </c>
      <c r="F394" s="14" t="e">
        <f>'ＡＢＣ (2)'!I395</f>
        <v>#REF!</v>
      </c>
      <c r="H394" s="50" t="e">
        <f>'ＡＢＣ (2)'!N395</f>
        <v>#REF!</v>
      </c>
      <c r="I394" s="14" t="e">
        <f>'ＡＢＣ (2)'!O395</f>
        <v>#REF!</v>
      </c>
    </row>
    <row r="395" spans="1:9" ht="16.7" customHeight="1" x14ac:dyDescent="0.15">
      <c r="A395" s="4">
        <v>32</v>
      </c>
      <c r="B395" s="47" t="e">
        <f>'ＡＢＣ (2)'!B396</f>
        <v>#REF!</v>
      </c>
      <c r="C395" s="13" t="e">
        <f>'ＡＢＣ (2)'!C396</f>
        <v>#REF!</v>
      </c>
      <c r="E395" s="50" t="e">
        <f>'ＡＢＣ (2)'!H396</f>
        <v>#REF!</v>
      </c>
      <c r="F395" s="14" t="e">
        <f>'ＡＢＣ (2)'!I396</f>
        <v>#REF!</v>
      </c>
      <c r="H395" s="50" t="e">
        <f>'ＡＢＣ (2)'!N396</f>
        <v>#REF!</v>
      </c>
      <c r="I395" s="14" t="e">
        <f>'ＡＢＣ (2)'!O396</f>
        <v>#REF!</v>
      </c>
    </row>
    <row r="396" spans="1:9" ht="16.7" customHeight="1" x14ac:dyDescent="0.15">
      <c r="A396" s="4">
        <v>33</v>
      </c>
      <c r="B396" s="47" t="e">
        <f>'ＡＢＣ (2)'!B397</f>
        <v>#REF!</v>
      </c>
      <c r="C396" s="13" t="e">
        <f>'ＡＢＣ (2)'!C397</f>
        <v>#REF!</v>
      </c>
      <c r="E396" s="50" t="e">
        <f>'ＡＢＣ (2)'!H397</f>
        <v>#REF!</v>
      </c>
      <c r="F396" s="14" t="e">
        <f>'ＡＢＣ (2)'!I397</f>
        <v>#REF!</v>
      </c>
      <c r="H396" s="50" t="e">
        <f>'ＡＢＣ (2)'!N397</f>
        <v>#REF!</v>
      </c>
      <c r="I396" s="14" t="e">
        <f>'ＡＢＣ (2)'!O397</f>
        <v>#REF!</v>
      </c>
    </row>
    <row r="397" spans="1:9" ht="16.7" customHeight="1" x14ac:dyDescent="0.15">
      <c r="A397" s="4">
        <v>34</v>
      </c>
      <c r="B397" s="47" t="e">
        <f>'ＡＢＣ (2)'!B398</f>
        <v>#REF!</v>
      </c>
      <c r="C397" s="13" t="e">
        <f>'ＡＢＣ (2)'!C398</f>
        <v>#REF!</v>
      </c>
      <c r="E397" s="50" t="e">
        <f>'ＡＢＣ (2)'!H398</f>
        <v>#REF!</v>
      </c>
      <c r="F397" s="14" t="e">
        <f>'ＡＢＣ (2)'!I398</f>
        <v>#REF!</v>
      </c>
      <c r="H397" s="50" t="e">
        <f>'ＡＢＣ (2)'!N398</f>
        <v>#REF!</v>
      </c>
      <c r="I397" s="14" t="e">
        <f>'ＡＢＣ (2)'!O398</f>
        <v>#REF!</v>
      </c>
    </row>
    <row r="398" spans="1:9" ht="16.7" customHeight="1" x14ac:dyDescent="0.15">
      <c r="A398" s="4">
        <v>35</v>
      </c>
      <c r="B398" s="47" t="e">
        <f>'ＡＢＣ (2)'!B399</f>
        <v>#REF!</v>
      </c>
      <c r="C398" s="13" t="e">
        <f>'ＡＢＣ (2)'!C399</f>
        <v>#REF!</v>
      </c>
      <c r="E398" s="50" t="e">
        <f>'ＡＢＣ (2)'!H399</f>
        <v>#REF!</v>
      </c>
      <c r="F398" s="14" t="e">
        <f>'ＡＢＣ (2)'!I399</f>
        <v>#REF!</v>
      </c>
      <c r="H398" s="50" t="e">
        <f>'ＡＢＣ (2)'!N399</f>
        <v>#REF!</v>
      </c>
      <c r="I398" s="14" t="e">
        <f>'ＡＢＣ (2)'!O399</f>
        <v>#REF!</v>
      </c>
    </row>
    <row r="399" spans="1:9" ht="16.7" customHeight="1" x14ac:dyDescent="0.15">
      <c r="A399" s="4">
        <v>36</v>
      </c>
      <c r="B399" s="47" t="e">
        <f>'ＡＢＣ (2)'!B400</f>
        <v>#REF!</v>
      </c>
      <c r="C399" s="13" t="e">
        <f>'ＡＢＣ (2)'!C400</f>
        <v>#REF!</v>
      </c>
      <c r="E399" s="50" t="e">
        <f>'ＡＢＣ (2)'!H400</f>
        <v>#REF!</v>
      </c>
      <c r="F399" s="14" t="e">
        <f>'ＡＢＣ (2)'!I400</f>
        <v>#REF!</v>
      </c>
      <c r="H399" s="50" t="e">
        <f>'ＡＢＣ (2)'!N400</f>
        <v>#REF!</v>
      </c>
      <c r="I399" s="14" t="e">
        <f>'ＡＢＣ (2)'!O400</f>
        <v>#REF!</v>
      </c>
    </row>
    <row r="400" spans="1:9" ht="6" customHeight="1" x14ac:dyDescent="0.15">
      <c r="B400" s="8"/>
      <c r="C400" s="9"/>
      <c r="E400" s="7"/>
      <c r="F400" s="7"/>
      <c r="H400" s="7"/>
      <c r="I400" s="7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B6:I49 B55:I99 B155:I199 B205:I249 B255:I299 B305:I349 B355:I399 B105:I149 B5:D5 F5:I5">
    <cfRule type="expression" dxfId="5" priority="2">
      <formula>ISNUMBER(SEARCH("[",B5))</formula>
    </cfRule>
  </conditionalFormatting>
  <conditionalFormatting sqref="A1:XFD1048576">
    <cfRule type="containsText" dxfId="4" priority="1" operator="containsText" text="[">
      <formula>NOT(ISERROR(SEARCH("[",A1)))</formula>
    </cfRule>
  </conditionalFormatting>
  <pageMargins left="0.25" right="0.25" top="0.56000000000000005" bottom="0.43" header="0.3" footer="0.2"/>
  <pageSetup paperSize="9" orientation="portrait" r:id="rId1"/>
  <headerFooter>
    <oddHeader xml:space="preserve">&amp;C                                               詳細献立（各学校の行事に応じて給食が無い日があります。）&amp;RＡ
</oddHeader>
    <oddFooter>&amp;C&amp;P</oddFooter>
  </headerFooter>
  <rowBreaks count="7" manualBreakCount="7">
    <brk id="50" max="8" man="1"/>
    <brk id="100" max="8" man="1"/>
    <brk id="150" max="8" man="1"/>
    <brk id="200" max="16383" man="1"/>
    <brk id="250" max="16383" man="1"/>
    <brk id="300" max="16383" man="1"/>
    <brk id="35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E3B91-0E87-42FC-8385-4FCB98002B58}">
  <sheetPr>
    <tabColor rgb="FFFFFF00"/>
  </sheetPr>
  <dimension ref="A1:K400"/>
  <sheetViews>
    <sheetView showZeros="0" view="pageBreakPreview" topLeftCell="A106" zoomScale="80" zoomScaleNormal="70" zoomScaleSheetLayoutView="80" workbookViewId="0">
      <selection activeCell="M14" sqref="M14"/>
    </sheetView>
  </sheetViews>
  <sheetFormatPr defaultColWidth="9" defaultRowHeight="13.5" x14ac:dyDescent="0.15"/>
  <cols>
    <col min="1" max="1" width="2" style="4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1" width="9" style="41"/>
    <col min="12" max="16384" width="9" style="1"/>
  </cols>
  <sheetData>
    <row r="1" spans="1:10" ht="6.75" customHeight="1" x14ac:dyDescent="0.15"/>
    <row r="2" spans="1:10" ht="15" customHeight="1" x14ac:dyDescent="0.15">
      <c r="B2" s="16">
        <f>'Ａ '!B2</f>
        <v>45666</v>
      </c>
      <c r="E2" s="16">
        <f>'Ａ '!E2</f>
        <v>45670</v>
      </c>
      <c r="H2" s="16">
        <f>'Ａ '!H2</f>
        <v>45671</v>
      </c>
    </row>
    <row r="3" spans="1:10" ht="6" customHeight="1" x14ac:dyDescent="0.15">
      <c r="B3" s="5"/>
      <c r="E3" s="5"/>
      <c r="H3" s="5"/>
    </row>
    <row r="4" spans="1:10" ht="21" customHeight="1" thickBot="1" x14ac:dyDescent="0.2">
      <c r="B4" s="42" t="s">
        <v>26</v>
      </c>
      <c r="C4" s="39" t="s">
        <v>22</v>
      </c>
      <c r="D4" s="43"/>
      <c r="E4" s="42" t="s">
        <v>26</v>
      </c>
      <c r="F4" s="39" t="s">
        <v>22</v>
      </c>
      <c r="G4" s="43"/>
      <c r="H4" s="42" t="s">
        <v>26</v>
      </c>
      <c r="I4" s="39" t="s">
        <v>22</v>
      </c>
    </row>
    <row r="5" spans="1:10" ht="16.7" customHeight="1" thickTop="1" x14ac:dyDescent="0.15">
      <c r="B5" s="38" t="str">
        <f>'ＡＢＣ (2)'!N6</f>
        <v>[ご飯]</v>
      </c>
      <c r="C5" s="40" t="str">
        <f>'ＡＢＣ (2)'!O6</f>
        <v/>
      </c>
      <c r="E5" s="38" t="str">
        <f>'ＡＢＣ (2)'!B6</f>
        <v>[ご飯]</v>
      </c>
      <c r="F5" s="40" t="str">
        <f>'ＡＢＣ (2)'!C6</f>
        <v/>
      </c>
      <c r="H5" s="11" t="str">
        <f>'ＡＢＣ (2)'!H6</f>
        <v>[ご飯]</v>
      </c>
      <c r="I5" s="40" t="str">
        <f>'ＡＢＣ (2)'!I6</f>
        <v/>
      </c>
    </row>
    <row r="6" spans="1:10" ht="16.7" customHeight="1" x14ac:dyDescent="0.15">
      <c r="B6" s="10" t="str">
        <f>'ＡＢＣ (2)'!N7</f>
        <v xml:space="preserve">  水稲穀粒(精白米)</v>
      </c>
      <c r="C6" s="14">
        <f>'ＡＢＣ (2)'!O7</f>
        <v>80</v>
      </c>
      <c r="E6" s="10" t="str">
        <f>'ＡＢＣ (2)'!B7</f>
        <v xml:space="preserve">  水稲穀粒(精白米)</v>
      </c>
      <c r="F6" s="14">
        <f>'ＡＢＣ (2)'!C7</f>
        <v>80</v>
      </c>
      <c r="H6" s="11" t="str">
        <f>'ＡＢＣ (2)'!H7</f>
        <v xml:space="preserve">  水稲穀粒(精白米)</v>
      </c>
      <c r="I6" s="14">
        <f>'ＡＢＣ (2)'!I7</f>
        <v>80</v>
      </c>
    </row>
    <row r="7" spans="1:10" ht="16.7" customHeight="1" x14ac:dyDescent="0.15">
      <c r="B7" s="10" t="str">
        <f>'ＡＢＣ (2)'!N8</f>
        <v xml:space="preserve">  強化米（鉄分プラス）</v>
      </c>
      <c r="C7" s="14">
        <f>'ＡＢＣ (2)'!O8</f>
        <v>0.24</v>
      </c>
      <c r="E7" s="10" t="str">
        <f>'ＡＢＣ (2)'!B8</f>
        <v xml:space="preserve">  強化米（鉄分プラス）</v>
      </c>
      <c r="F7" s="14">
        <f>'ＡＢＣ (2)'!C8</f>
        <v>0.24</v>
      </c>
      <c r="H7" s="11" t="str">
        <f>'ＡＢＣ (2)'!H8</f>
        <v xml:space="preserve">  強化米（鉄分プラス）</v>
      </c>
      <c r="I7" s="14">
        <f>'ＡＢＣ (2)'!I8</f>
        <v>0.24</v>
      </c>
    </row>
    <row r="8" spans="1:10" ht="16.7" customHeight="1" x14ac:dyDescent="0.15">
      <c r="B8" s="10" t="str">
        <f>'ＡＢＣ (2)'!N9</f>
        <v>[牛乳]</v>
      </c>
      <c r="C8" s="14" t="str">
        <f>'ＡＢＣ (2)'!O9</f>
        <v/>
      </c>
      <c r="E8" s="10" t="str">
        <f>'ＡＢＣ (2)'!B9</f>
        <v/>
      </c>
      <c r="F8" s="14" t="str">
        <f>'ＡＢＣ (2)'!C9</f>
        <v/>
      </c>
      <c r="H8" s="11" t="str">
        <f>'ＡＢＣ (2)'!H9</f>
        <v/>
      </c>
      <c r="I8" s="14" t="str">
        <f>'ＡＢＣ (2)'!I9</f>
        <v/>
      </c>
    </row>
    <row r="9" spans="1:10" ht="16.7" customHeight="1" x14ac:dyDescent="0.15">
      <c r="B9" s="10" t="str">
        <f>'ＡＢＣ (2)'!N10</f>
        <v>　牛乳</v>
      </c>
      <c r="C9" s="14">
        <f>'ＡＢＣ (2)'!O10</f>
        <v>1</v>
      </c>
      <c r="E9" s="10" t="str">
        <f>'ＡＢＣ (2)'!B10</f>
        <v>[牛乳]</v>
      </c>
      <c r="F9" s="14" t="str">
        <f>'ＡＢＣ (2)'!C10</f>
        <v/>
      </c>
      <c r="H9" s="11" t="str">
        <f>'ＡＢＣ (2)'!H10</f>
        <v>[キーマカレー]</v>
      </c>
      <c r="I9" s="14" t="str">
        <f>'ＡＢＣ (2)'!I10</f>
        <v/>
      </c>
    </row>
    <row r="10" spans="1:10" ht="16.7" customHeight="1" x14ac:dyDescent="0.15">
      <c r="A10" s="4">
        <v>1</v>
      </c>
      <c r="B10" s="10" t="str">
        <f>'ＡＢＣ (2)'!N11</f>
        <v/>
      </c>
      <c r="C10" s="14" t="str">
        <f>'ＡＢＣ (2)'!O11</f>
        <v/>
      </c>
      <c r="E10" s="10" t="str">
        <f>'ＡＢＣ (2)'!B11</f>
        <v>　牛乳</v>
      </c>
      <c r="F10" s="14">
        <f>'ＡＢＣ (2)'!C11</f>
        <v>1</v>
      </c>
      <c r="H10" s="11" t="str">
        <f>'ＡＢＣ (2)'!H11</f>
        <v xml:space="preserve">  豚ひき肉</v>
      </c>
      <c r="I10" s="14">
        <f>'ＡＢＣ (2)'!I11</f>
        <v>30</v>
      </c>
      <c r="J10" s="6"/>
    </row>
    <row r="11" spans="1:10" ht="16.7" customHeight="1" x14ac:dyDescent="0.15">
      <c r="A11" s="4">
        <v>2</v>
      </c>
      <c r="B11" s="10" t="str">
        <f>'ＡＢＣ (2)'!N12</f>
        <v>[鶏肉の松風焼き]</v>
      </c>
      <c r="C11" s="12" t="str">
        <f>'ＡＢＣ (2)'!O12</f>
        <v/>
      </c>
      <c r="E11" s="11" t="str">
        <f>'ＡＢＣ (2)'!B12</f>
        <v/>
      </c>
      <c r="F11" s="14" t="str">
        <f>'ＡＢＣ (2)'!C12</f>
        <v/>
      </c>
      <c r="H11" s="11" t="str">
        <f>'ＡＢＣ (2)'!H12</f>
        <v xml:space="preserve">  たまねぎ</v>
      </c>
      <c r="I11" s="14">
        <f>'ＡＢＣ (2)'!I12</f>
        <v>30</v>
      </c>
      <c r="J11" s="6"/>
    </row>
    <row r="12" spans="1:10" ht="16.7" customHeight="1" x14ac:dyDescent="0.15">
      <c r="A12" s="4">
        <v>3</v>
      </c>
      <c r="B12" s="10" t="str">
        <f>'ＡＢＣ (2)'!N13</f>
        <v>　鶏ひき肉</v>
      </c>
      <c r="C12" s="13">
        <f>'ＡＢＣ (2)'!O13</f>
        <v>40</v>
      </c>
      <c r="E12" s="11" t="str">
        <f>'ＡＢＣ (2)'!B13</f>
        <v>[ぶりカツ]</v>
      </c>
      <c r="F12" s="15" t="str">
        <f>'ＡＢＣ (2)'!C13</f>
        <v/>
      </c>
      <c r="H12" s="11" t="str">
        <f>'ＡＢＣ (2)'!H13</f>
        <v xml:space="preserve">  ソテーオニオン</v>
      </c>
      <c r="I12" s="15">
        <f>'ＡＢＣ (2)'!I13</f>
        <v>15</v>
      </c>
      <c r="J12" s="6"/>
    </row>
    <row r="13" spans="1:10" ht="16.7" customHeight="1" x14ac:dyDescent="0.15">
      <c r="A13" s="4">
        <v>4</v>
      </c>
      <c r="B13" s="10" t="str">
        <f>'ＡＢＣ (2)'!N14</f>
        <v xml:space="preserve">  ソテーオニオン</v>
      </c>
      <c r="C13" s="13">
        <f>'ＡＢＣ (2)'!O14</f>
        <v>25</v>
      </c>
      <c r="E13" s="11" t="str">
        <f>'ＡＢＣ (2)'!B14</f>
        <v xml:space="preserve">  ぶりフライ50ｇ</v>
      </c>
      <c r="F13" s="15">
        <f>'ＡＢＣ (2)'!C14</f>
        <v>1</v>
      </c>
      <c r="H13" s="11" t="str">
        <f>'ＡＢＣ (2)'!H14</f>
        <v xml:space="preserve">  にんじん</v>
      </c>
      <c r="I13" s="15">
        <f>'ＡＢＣ (2)'!I14</f>
        <v>15</v>
      </c>
      <c r="J13" s="6"/>
    </row>
    <row r="14" spans="1:10" ht="16.7" customHeight="1" x14ac:dyDescent="0.15">
      <c r="B14" s="10" t="str">
        <f>'ＡＢＣ (2)'!N15</f>
        <v>　まめプラス</v>
      </c>
      <c r="C14" s="13">
        <f>'ＡＢＣ (2)'!O15</f>
        <v>2</v>
      </c>
      <c r="E14" s="11" t="str">
        <f>'ＡＢＣ (2)'!B15</f>
        <v>　白絞油</v>
      </c>
      <c r="F14" s="15">
        <f>'ＡＢＣ (2)'!C15</f>
        <v>5</v>
      </c>
      <c r="H14" s="11" t="str">
        <f>'ＡＢＣ (2)'!H15</f>
        <v>　まめプラス</v>
      </c>
      <c r="I14" s="15">
        <f>'ＡＢＣ (2)'!I15</f>
        <v>8</v>
      </c>
      <c r="J14" s="6"/>
    </row>
    <row r="15" spans="1:10" ht="16.7" customHeight="1" x14ac:dyDescent="0.15">
      <c r="B15" s="10" t="str">
        <f>'ＡＢＣ (2)'!N16</f>
        <v>　とりがらスープ</v>
      </c>
      <c r="C15" s="13">
        <f>'ＡＢＣ (2)'!O16</f>
        <v>2</v>
      </c>
      <c r="E15" s="11" t="str">
        <f>'ＡＢＣ (2)'!B16</f>
        <v/>
      </c>
      <c r="F15" s="15" t="str">
        <f>'ＡＢＣ (2)'!C16</f>
        <v/>
      </c>
      <c r="H15" s="11" t="str">
        <f>'ＡＢＣ (2)'!H16</f>
        <v>　サラダ油</v>
      </c>
      <c r="I15" s="15">
        <f>'ＡＢＣ (2)'!I16</f>
        <v>0.5</v>
      </c>
      <c r="J15" s="6"/>
    </row>
    <row r="16" spans="1:10" ht="16.7" customHeight="1" x14ac:dyDescent="0.15">
      <c r="B16" s="10" t="str">
        <f>'ＡＢＣ (2)'!N17</f>
        <v>　パン粉</v>
      </c>
      <c r="C16" s="13">
        <f>'ＡＢＣ (2)'!O17</f>
        <v>3</v>
      </c>
      <c r="E16" s="11" t="str">
        <f>'ＡＢＣ (2)'!B17</f>
        <v/>
      </c>
      <c r="F16" s="15" t="str">
        <f>'ＡＢＣ (2)'!C17</f>
        <v/>
      </c>
      <c r="H16" s="11" t="str">
        <f>'ＡＢＣ (2)'!H17</f>
        <v>　カレー粉</v>
      </c>
      <c r="I16" s="15">
        <f>'ＡＢＣ (2)'!I17</f>
        <v>0.2</v>
      </c>
      <c r="J16" s="6"/>
    </row>
    <row r="17" spans="1:10" ht="16.7" customHeight="1" x14ac:dyDescent="0.15">
      <c r="B17" s="10" t="str">
        <f>'ＡＢＣ (2)'!N18</f>
        <v xml:space="preserve">  清酒(上撰)</v>
      </c>
      <c r="C17" s="13">
        <f>'ＡＢＣ (2)'!O18</f>
        <v>0.8</v>
      </c>
      <c r="E17" s="11" t="str">
        <f>'ＡＢＣ (2)'!B18</f>
        <v/>
      </c>
      <c r="F17" s="15" t="str">
        <f>'ＡＢＣ (2)'!C18</f>
        <v/>
      </c>
      <c r="H17" s="11" t="str">
        <f>'ＡＢＣ (2)'!H18</f>
        <v>　給食用カレーフレーク</v>
      </c>
      <c r="I17" s="15">
        <f>'ＡＢＣ (2)'!I18</f>
        <v>6</v>
      </c>
      <c r="J17" s="6"/>
    </row>
    <row r="18" spans="1:10" ht="16.7" customHeight="1" x14ac:dyDescent="0.15">
      <c r="A18" s="4">
        <v>5</v>
      </c>
      <c r="B18" s="10" t="str">
        <f>'ＡＢＣ (2)'!N19</f>
        <v xml:space="preserve">  こしょう混合</v>
      </c>
      <c r="C18" s="13">
        <f>'ＡＢＣ (2)'!O19</f>
        <v>0.01</v>
      </c>
      <c r="E18" s="11" t="str">
        <f>'ＡＢＣ (2)'!B19</f>
        <v>[白菜のゆずの香和え]</v>
      </c>
      <c r="F18" s="15" t="str">
        <f>'ＡＢＣ (2)'!C19</f>
        <v/>
      </c>
      <c r="H18" s="11" t="str">
        <f>'ＡＢＣ (2)'!H19</f>
        <v>　カレールーフレーク</v>
      </c>
      <c r="I18" s="15">
        <f>'ＡＢＣ (2)'!I19</f>
        <v>5</v>
      </c>
      <c r="J18" s="6"/>
    </row>
    <row r="19" spans="1:10" ht="16.7" customHeight="1" x14ac:dyDescent="0.15">
      <c r="A19" s="4">
        <v>6</v>
      </c>
      <c r="B19" s="10" t="str">
        <f>'ＡＢＣ (2)'!N20</f>
        <v xml:space="preserve">  合わせみそ</v>
      </c>
      <c r="C19" s="13">
        <f>'ＡＢＣ (2)'!O20</f>
        <v>5</v>
      </c>
      <c r="E19" s="11" t="str">
        <f>'ＡＢＣ (2)'!B20</f>
        <v xml:space="preserve">  はくさい</v>
      </c>
      <c r="F19" s="15">
        <f>'ＡＢＣ (2)'!C20</f>
        <v>30</v>
      </c>
      <c r="H19" s="11" t="str">
        <f>'ＡＢＣ (2)'!H20</f>
        <v>　トマトケチャップ</v>
      </c>
      <c r="I19" s="15">
        <f>'ＡＢＣ (2)'!I20</f>
        <v>3</v>
      </c>
      <c r="J19" s="6"/>
    </row>
    <row r="20" spans="1:10" ht="16.7" customHeight="1" x14ac:dyDescent="0.15">
      <c r="A20" s="4">
        <v>7</v>
      </c>
      <c r="B20" s="10" t="str">
        <f>'ＡＢＣ (2)'!N21</f>
        <v xml:space="preserve">  こいくちしょうゆ</v>
      </c>
      <c r="C20" s="13">
        <f>'ＡＢＣ (2)'!O21</f>
        <v>0.5</v>
      </c>
      <c r="E20" s="11" t="str">
        <f>'ＡＢＣ (2)'!B21</f>
        <v xml:space="preserve">  りょくとうもやし</v>
      </c>
      <c r="F20" s="15">
        <f>'ＡＢＣ (2)'!C21</f>
        <v>12</v>
      </c>
      <c r="H20" s="11" t="str">
        <f>'ＡＢＣ (2)'!H21</f>
        <v>　ウスターソ－ス</v>
      </c>
      <c r="I20" s="15">
        <f>'ＡＢＣ (2)'!I21</f>
        <v>0.5</v>
      </c>
      <c r="J20" s="6"/>
    </row>
    <row r="21" spans="1:10" ht="16.7" customHeight="1" x14ac:dyDescent="0.15">
      <c r="A21" s="4">
        <v>8</v>
      </c>
      <c r="B21" s="10" t="str">
        <f>'ＡＢＣ (2)'!N22</f>
        <v xml:space="preserve">  本みりん</v>
      </c>
      <c r="C21" s="13">
        <f>'ＡＢＣ (2)'!O22</f>
        <v>1</v>
      </c>
      <c r="E21" s="11" t="str">
        <f>'ＡＢＣ (2)'!B22</f>
        <v xml:space="preserve">  カットほうれん草</v>
      </c>
      <c r="F21" s="15">
        <f>'ＡＢＣ (2)'!C22</f>
        <v>15</v>
      </c>
      <c r="H21" s="11" t="str">
        <f>'ＡＢＣ (2)'!H22</f>
        <v xml:space="preserve">  こいくちしょうゆ</v>
      </c>
      <c r="I21" s="15">
        <f>'ＡＢＣ (2)'!I22</f>
        <v>0.8</v>
      </c>
      <c r="J21" s="6"/>
    </row>
    <row r="22" spans="1:10" ht="16.7" customHeight="1" x14ac:dyDescent="0.15">
      <c r="A22" s="4">
        <v>9</v>
      </c>
      <c r="B22" s="10" t="str">
        <f>'ＡＢＣ (2)'!N23</f>
        <v xml:space="preserve">  三温糖</v>
      </c>
      <c r="C22" s="13">
        <f>'ＡＢＣ (2)'!O23</f>
        <v>0.5</v>
      </c>
      <c r="E22" s="11" t="str">
        <f>'ＡＢＣ (2)'!B23</f>
        <v xml:space="preserve">  にんじん</v>
      </c>
      <c r="F22" s="15">
        <f>'ＡＢＣ (2)'!C23</f>
        <v>8</v>
      </c>
      <c r="H22" s="11" t="str">
        <f>'ＡＢＣ (2)'!H23</f>
        <v xml:space="preserve">  赤ワイン</v>
      </c>
      <c r="I22" s="15">
        <f>'ＡＢＣ (2)'!I23</f>
        <v>1</v>
      </c>
      <c r="J22" s="6"/>
    </row>
    <row r="23" spans="1:10" ht="16.7" customHeight="1" x14ac:dyDescent="0.15">
      <c r="A23" s="4">
        <v>10</v>
      </c>
      <c r="B23" s="10" t="str">
        <f>'ＡＢＣ (2)'!N24</f>
        <v xml:space="preserve">  かたくり粉</v>
      </c>
      <c r="C23" s="13">
        <f>'ＡＢＣ (2)'!O24</f>
        <v>0.5</v>
      </c>
      <c r="E23" s="11" t="str">
        <f>'ＡＢＣ (2)'!B24</f>
        <v>　すりごま</v>
      </c>
      <c r="F23" s="15">
        <f>'ＡＢＣ (2)'!C24</f>
        <v>1.5</v>
      </c>
      <c r="H23" s="11" t="str">
        <f>'ＡＢＣ (2)'!H24</f>
        <v xml:space="preserve">  食塩</v>
      </c>
      <c r="I23" s="15">
        <f>'ＡＢＣ (2)'!I24</f>
        <v>0.1</v>
      </c>
      <c r="J23" s="6"/>
    </row>
    <row r="24" spans="1:10" ht="16.7" customHeight="1" x14ac:dyDescent="0.15">
      <c r="A24" s="4">
        <v>11</v>
      </c>
      <c r="B24" s="10" t="str">
        <f>'ＡＢＣ (2)'!N25</f>
        <v>　ごま(いり）</v>
      </c>
      <c r="C24" s="13">
        <f>'ＡＢＣ (2)'!O25</f>
        <v>2</v>
      </c>
      <c r="E24" s="11" t="str">
        <f>'ＡＢＣ (2)'!B25</f>
        <v xml:space="preserve">  ゆず(果汁､冷凍)</v>
      </c>
      <c r="F24" s="15">
        <f>'ＡＢＣ (2)'!C25</f>
        <v>0.8</v>
      </c>
      <c r="H24" s="11" t="str">
        <f>'ＡＢＣ (2)'!H25</f>
        <v xml:space="preserve">  こしょう混合</v>
      </c>
      <c r="I24" s="15">
        <f>'ＡＢＣ (2)'!I25</f>
        <v>0.02</v>
      </c>
      <c r="J24" s="6"/>
    </row>
    <row r="25" spans="1:10" ht="16.7" customHeight="1" x14ac:dyDescent="0.15">
      <c r="A25" s="4">
        <v>12</v>
      </c>
      <c r="B25" s="10" t="str">
        <f>'ＡＢＣ (2)'!N26</f>
        <v xml:space="preserve">  水</v>
      </c>
      <c r="C25" s="13">
        <f>'ＡＢＣ (2)'!O26</f>
        <v>1</v>
      </c>
      <c r="E25" s="11" t="str">
        <f>'ＡＢＣ (2)'!B26</f>
        <v xml:space="preserve">  穀物酢</v>
      </c>
      <c r="F25" s="14">
        <f>'ＡＢＣ (2)'!C26</f>
        <v>0.2</v>
      </c>
      <c r="H25" s="11" t="str">
        <f>'ＡＢＣ (2)'!H26</f>
        <v/>
      </c>
      <c r="I25" s="15" t="str">
        <f>'ＡＢＣ (2)'!I26</f>
        <v/>
      </c>
      <c r="J25" s="6"/>
    </row>
    <row r="26" spans="1:10" ht="16.7" customHeight="1" x14ac:dyDescent="0.15">
      <c r="A26" s="4">
        <v>13</v>
      </c>
      <c r="B26" s="10" t="str">
        <f>'ＡＢＣ (2)'!N27</f>
        <v>[五目豆]</v>
      </c>
      <c r="C26" s="13" t="str">
        <f>'ＡＢＣ (2)'!O27</f>
        <v/>
      </c>
      <c r="E26" s="11" t="str">
        <f>'ＡＢＣ (2)'!B27</f>
        <v xml:space="preserve">  三温糖</v>
      </c>
      <c r="F26" s="15">
        <f>'ＡＢＣ (2)'!C27</f>
        <v>0.4</v>
      </c>
      <c r="H26" s="11" t="str">
        <f>'ＡＢＣ (2)'!H27</f>
        <v>[牛乳]</v>
      </c>
      <c r="I26" s="15" t="str">
        <f>'ＡＢＣ (2)'!I27</f>
        <v/>
      </c>
      <c r="J26" s="6"/>
    </row>
    <row r="27" spans="1:10" ht="16.7" customHeight="1" x14ac:dyDescent="0.15">
      <c r="A27" s="4">
        <v>14</v>
      </c>
      <c r="B27" s="10" t="str">
        <f>'ＡＢＣ (2)'!N28</f>
        <v xml:space="preserve">  大豆（県内産　冷凍）</v>
      </c>
      <c r="C27" s="13">
        <f>'ＡＢＣ (2)'!O28</f>
        <v>15</v>
      </c>
      <c r="E27" s="11" t="str">
        <f>'ＡＢＣ (2)'!B28</f>
        <v xml:space="preserve">  こいくちしょうゆ</v>
      </c>
      <c r="F27" s="15">
        <f>'ＡＢＣ (2)'!C28</f>
        <v>0.8</v>
      </c>
      <c r="H27" s="11" t="str">
        <f>'ＡＢＣ (2)'!H28</f>
        <v>　牛乳</v>
      </c>
      <c r="I27" s="15">
        <f>'ＡＢＣ (2)'!I28</f>
        <v>1</v>
      </c>
      <c r="J27" s="6"/>
    </row>
    <row r="28" spans="1:10" ht="16.7" customHeight="1" x14ac:dyDescent="0.15">
      <c r="A28" s="4">
        <v>15</v>
      </c>
      <c r="B28" s="10" t="str">
        <f>'ＡＢＣ (2)'!N29</f>
        <v xml:space="preserve">  ﾌﾟﾁさつまあげ（ｽﾗｲｽ）</v>
      </c>
      <c r="C28" s="13">
        <f>'ＡＢＣ (2)'!O29</f>
        <v>5</v>
      </c>
      <c r="E28" s="11" t="str">
        <f>'ＡＢＣ (2)'!B29</f>
        <v xml:space="preserve">  うすくちしょうゆ</v>
      </c>
      <c r="F28" s="15">
        <f>'ＡＢＣ (2)'!C29</f>
        <v>0.8</v>
      </c>
      <c r="H28" s="11" t="str">
        <f>'ＡＢＣ (2)'!H29</f>
        <v/>
      </c>
      <c r="I28" s="15" t="str">
        <f>'ＡＢＣ (2)'!I29</f>
        <v/>
      </c>
      <c r="J28" s="6"/>
    </row>
    <row r="29" spans="1:10" ht="16.7" customHeight="1" x14ac:dyDescent="0.15">
      <c r="A29" s="4">
        <v>16</v>
      </c>
      <c r="B29" s="10" t="str">
        <f>'ＡＢＣ (2)'!N30</f>
        <v xml:space="preserve">  干し椎茸</v>
      </c>
      <c r="C29" s="12">
        <f>'ＡＢＣ (2)'!O30</f>
        <v>0.5</v>
      </c>
      <c r="E29" s="11" t="str">
        <f>'ＡＢＣ (2)'!B30</f>
        <v xml:space="preserve">  食塩</v>
      </c>
      <c r="F29" s="15">
        <f>'ＡＢＣ (2)'!C30</f>
        <v>0.3</v>
      </c>
      <c r="H29" s="11" t="str">
        <f>'ＡＢＣ (2)'!H30</f>
        <v>[ビーンズサラダ]</v>
      </c>
      <c r="I29" s="15" t="str">
        <f>'ＡＢＣ (2)'!I30</f>
        <v/>
      </c>
      <c r="J29" s="6"/>
    </row>
    <row r="30" spans="1:10" ht="16.7" customHeight="1" x14ac:dyDescent="0.15">
      <c r="A30" s="4">
        <v>17</v>
      </c>
      <c r="B30" s="10" t="str">
        <f>'ＡＢＣ (2)'!N31</f>
        <v xml:space="preserve">  にんじん</v>
      </c>
      <c r="C30" s="13">
        <f>'ＡＢＣ (2)'!O31</f>
        <v>10</v>
      </c>
      <c r="E30" s="11" t="str">
        <f>'ＡＢＣ (2)'!B31</f>
        <v/>
      </c>
      <c r="F30" s="15" t="str">
        <f>'ＡＢＣ (2)'!C31</f>
        <v/>
      </c>
      <c r="H30" s="11" t="str">
        <f>'ＡＢＣ (2)'!H31</f>
        <v>　まぐろ油漬け</v>
      </c>
      <c r="I30" s="15">
        <f>'ＡＢＣ (2)'!I31</f>
        <v>5</v>
      </c>
      <c r="J30" s="6"/>
    </row>
    <row r="31" spans="1:10" ht="16.7" customHeight="1" x14ac:dyDescent="0.15">
      <c r="A31" s="4">
        <v>18</v>
      </c>
      <c r="B31" s="10" t="str">
        <f>'ＡＢＣ (2)'!N32</f>
        <v xml:space="preserve">  国産ささがきごぼう</v>
      </c>
      <c r="C31" s="13">
        <f>'ＡＢＣ (2)'!O32</f>
        <v>8</v>
      </c>
      <c r="E31" s="11" t="str">
        <f>'ＡＢＣ (2)'!B32</f>
        <v>[雑煮風すまし汁]</v>
      </c>
      <c r="F31" s="15" t="str">
        <f>'ＡＢＣ (2)'!C32</f>
        <v/>
      </c>
      <c r="H31" s="11" t="str">
        <f>'ＡＢＣ (2)'!H32</f>
        <v xml:space="preserve">  キャベツ</v>
      </c>
      <c r="I31" s="14">
        <f>'ＡＢＣ (2)'!I32</f>
        <v>25</v>
      </c>
      <c r="J31" s="6"/>
    </row>
    <row r="32" spans="1:10" ht="16.7" customHeight="1" x14ac:dyDescent="0.15">
      <c r="A32" s="4">
        <v>19</v>
      </c>
      <c r="B32" s="10" t="str">
        <f>'ＡＢＣ (2)'!N33</f>
        <v xml:space="preserve">  ダイスれんこん</v>
      </c>
      <c r="C32" s="13">
        <f>'ＡＢＣ (2)'!O33</f>
        <v>8</v>
      </c>
      <c r="E32" s="11" t="str">
        <f>'ＡＢＣ (2)'!B33</f>
        <v>　鶏モモ肉</v>
      </c>
      <c r="F32" s="14">
        <f>'ＡＢＣ (2)'!C33</f>
        <v>8</v>
      </c>
      <c r="H32" s="11" t="str">
        <f>'ＡＢＣ (2)'!H33</f>
        <v>　ミックスビーンズ</v>
      </c>
      <c r="I32" s="15">
        <f>'ＡＢＣ (2)'!I33</f>
        <v>10</v>
      </c>
      <c r="J32" s="6"/>
    </row>
    <row r="33" spans="1:10" ht="16.7" customHeight="1" x14ac:dyDescent="0.15">
      <c r="A33" s="4">
        <v>20</v>
      </c>
      <c r="B33" s="10" t="str">
        <f>'ＡＢＣ (2)'!N34</f>
        <v xml:space="preserve">  ｻｲｺﾛｺﾝﾆｬｸ(煮物用1㎝角)</v>
      </c>
      <c r="C33" s="13">
        <f>'ＡＢＣ (2)'!O34</f>
        <v>10</v>
      </c>
      <c r="E33" s="11" t="str">
        <f>'ＡＢＣ (2)'!B34</f>
        <v xml:space="preserve"> 冷凍かまぼこ</v>
      </c>
      <c r="F33" s="15">
        <f>'ＡＢＣ (2)'!C34</f>
        <v>10</v>
      </c>
      <c r="H33" s="11" t="str">
        <f>'ＡＢＣ (2)'!H34</f>
        <v xml:space="preserve">  冷凍枝豆むき身</v>
      </c>
      <c r="I33" s="15">
        <f>'ＡＢＣ (2)'!I34</f>
        <v>5</v>
      </c>
      <c r="J33" s="6"/>
    </row>
    <row r="34" spans="1:10" ht="16.7" customHeight="1" x14ac:dyDescent="0.15">
      <c r="A34" s="4">
        <v>21</v>
      </c>
      <c r="B34" s="10" t="str">
        <f>'ＡＢＣ (2)'!N35</f>
        <v xml:space="preserve">  冷凍枝豆むき身</v>
      </c>
      <c r="C34" s="13">
        <f>'ＡＢＣ (2)'!O35</f>
        <v>8</v>
      </c>
      <c r="E34" s="11" t="str">
        <f>'ＡＢＣ (2)'!B35</f>
        <v xml:space="preserve">  煮込み餅</v>
      </c>
      <c r="F34" s="15">
        <f>'ＡＢＣ (2)'!C35</f>
        <v>25</v>
      </c>
      <c r="H34" s="11" t="str">
        <f>'ＡＢＣ (2)'!H35</f>
        <v xml:space="preserve">  ﾎｰﾙｺｰﾝｶｰﾈﾙ(ｽｰﾊﾟｰｽｲｰﾄ)</v>
      </c>
      <c r="I34" s="15">
        <f>'ＡＢＣ (2)'!I35</f>
        <v>5</v>
      </c>
      <c r="J34" s="6"/>
    </row>
    <row r="35" spans="1:10" ht="16.7" customHeight="1" x14ac:dyDescent="0.15">
      <c r="A35" s="4">
        <v>22</v>
      </c>
      <c r="B35" s="10" t="str">
        <f>'ＡＢＣ (2)'!N36</f>
        <v xml:space="preserve">  三温糖</v>
      </c>
      <c r="C35" s="13">
        <f>'ＡＢＣ (2)'!O36</f>
        <v>0.5</v>
      </c>
      <c r="E35" s="11" t="str">
        <f>'ＡＢＣ (2)'!B36</f>
        <v xml:space="preserve">  国産小松菜カット</v>
      </c>
      <c r="F35" s="15">
        <f>'ＡＢＣ (2)'!C36</f>
        <v>8</v>
      </c>
      <c r="H35" s="11" t="str">
        <f>'ＡＢＣ (2)'!H36</f>
        <v>　ﾉﾝｴｯｸﾞﾏﾖﾈｰｽﾞﾀｲﾌﾟ</v>
      </c>
      <c r="I35" s="15">
        <f>'ＡＢＣ (2)'!I36</f>
        <v>4</v>
      </c>
      <c r="J35" s="6"/>
    </row>
    <row r="36" spans="1:10" ht="16.7" customHeight="1" x14ac:dyDescent="0.15">
      <c r="A36" s="4">
        <v>23</v>
      </c>
      <c r="B36" s="10" t="str">
        <f>'ＡＢＣ (2)'!N37</f>
        <v xml:space="preserve">  こいくちしょうゆ</v>
      </c>
      <c r="C36" s="13">
        <f>'ＡＢＣ (2)'!O37</f>
        <v>1.6</v>
      </c>
      <c r="E36" s="11" t="str">
        <f>'ＡＢＣ (2)'!B37</f>
        <v xml:space="preserve">  椎茸国産細切スライス</v>
      </c>
      <c r="F36" s="15">
        <f>'ＡＢＣ (2)'!C37</f>
        <v>0.6</v>
      </c>
      <c r="H36" s="11" t="str">
        <f>'ＡＢＣ (2)'!H37</f>
        <v xml:space="preserve">  うすくちしょうゆ</v>
      </c>
      <c r="I36" s="15">
        <f>'ＡＢＣ (2)'!I37</f>
        <v>0.3</v>
      </c>
      <c r="J36" s="6"/>
    </row>
    <row r="37" spans="1:10" ht="16.7" customHeight="1" x14ac:dyDescent="0.15">
      <c r="A37" s="4">
        <v>24</v>
      </c>
      <c r="B37" s="10" t="str">
        <f>'ＡＢＣ (2)'!N38</f>
        <v xml:space="preserve">  本みりん</v>
      </c>
      <c r="C37" s="13">
        <f>'ＡＢＣ (2)'!O38</f>
        <v>0.5</v>
      </c>
      <c r="E37" s="11" t="str">
        <f>'ＡＢＣ (2)'!B38</f>
        <v xml:space="preserve">  だし昆布</v>
      </c>
      <c r="F37" s="15">
        <f>'ＡＢＣ (2)'!C38</f>
        <v>1</v>
      </c>
      <c r="H37" s="11" t="str">
        <f>'ＡＢＣ (2)'!H38</f>
        <v xml:space="preserve">  穀物酢</v>
      </c>
      <c r="I37" s="15">
        <f>'ＡＢＣ (2)'!I38</f>
        <v>0.3</v>
      </c>
      <c r="J37" s="6"/>
    </row>
    <row r="38" spans="1:10" ht="16.7" customHeight="1" x14ac:dyDescent="0.15">
      <c r="A38" s="4">
        <v>25</v>
      </c>
      <c r="B38" s="10" t="str">
        <f>'ＡＢＣ (2)'!N39</f>
        <v xml:space="preserve">  清酒(上撰)</v>
      </c>
      <c r="C38" s="12">
        <f>'ＡＢＣ (2)'!O39</f>
        <v>0.8</v>
      </c>
      <c r="E38" s="11" t="str">
        <f>'ＡＢＣ (2)'!B39</f>
        <v xml:space="preserve">  花かつお</v>
      </c>
      <c r="F38" s="15">
        <f>'ＡＢＣ (2)'!C39</f>
        <v>1</v>
      </c>
      <c r="H38" s="11" t="str">
        <f>'ＡＢＣ (2)'!H39</f>
        <v xml:space="preserve">  食塩</v>
      </c>
      <c r="I38" s="15">
        <f>'ＡＢＣ (2)'!I39</f>
        <v>0.1</v>
      </c>
      <c r="J38" s="6"/>
    </row>
    <row r="39" spans="1:10" ht="16.7" customHeight="1" x14ac:dyDescent="0.15">
      <c r="A39" s="4">
        <v>26</v>
      </c>
      <c r="B39" s="10" t="str">
        <f>'ＡＢＣ (2)'!N40</f>
        <v>　サラダ油</v>
      </c>
      <c r="C39" s="13">
        <f>'ＡＢＣ (2)'!O40</f>
        <v>0.3</v>
      </c>
      <c r="E39" s="11" t="str">
        <f>'ＡＢＣ (2)'!B40</f>
        <v xml:space="preserve">  うすくちしょうゆ</v>
      </c>
      <c r="F39" s="15">
        <f>'ＡＢＣ (2)'!C40</f>
        <v>2</v>
      </c>
      <c r="H39" s="11" t="str">
        <f>'ＡＢＣ (2)'!H40</f>
        <v xml:space="preserve">  こしょう混合</v>
      </c>
      <c r="I39" s="15">
        <f>'ＡＢＣ (2)'!I40</f>
        <v>0.01</v>
      </c>
      <c r="J39" s="6"/>
    </row>
    <row r="40" spans="1:10" ht="16.7" customHeight="1" x14ac:dyDescent="0.15">
      <c r="A40" s="4">
        <v>27</v>
      </c>
      <c r="B40" s="10" t="str">
        <f>'ＡＢＣ (2)'!N41</f>
        <v>[魚そうめんのすまし汁]</v>
      </c>
      <c r="C40" s="13" t="str">
        <f>'ＡＢＣ (2)'!O41</f>
        <v/>
      </c>
      <c r="E40" s="11" t="str">
        <f>'ＡＢＣ (2)'!B41</f>
        <v xml:space="preserve">  清酒(上撰)</v>
      </c>
      <c r="F40" s="15">
        <f>'ＡＢＣ (2)'!C41</f>
        <v>0.5</v>
      </c>
      <c r="H40" s="11" t="str">
        <f>'ＡＢＣ (2)'!H41</f>
        <v/>
      </c>
      <c r="I40" s="14" t="str">
        <f>'ＡＢＣ (2)'!I41</f>
        <v/>
      </c>
      <c r="J40" s="6"/>
    </row>
    <row r="41" spans="1:10" ht="16.7" customHeight="1" x14ac:dyDescent="0.15">
      <c r="A41" s="4">
        <v>28</v>
      </c>
      <c r="B41" s="10" t="str">
        <f>'ＡＢＣ (2)'!N42</f>
        <v>　魚そうめん</v>
      </c>
      <c r="C41" s="13">
        <f>'ＡＢＣ (2)'!O42</f>
        <v>15</v>
      </c>
      <c r="E41" s="11" t="str">
        <f>'ＡＢＣ (2)'!B42</f>
        <v xml:space="preserve">  食塩</v>
      </c>
      <c r="F41" s="15">
        <f>'ＡＢＣ (2)'!C42</f>
        <v>0.1</v>
      </c>
      <c r="H41" s="11" t="str">
        <f>'ＡＢＣ (2)'!H42</f>
        <v/>
      </c>
      <c r="I41" s="15" t="str">
        <f>'ＡＢＣ (2)'!I42</f>
        <v/>
      </c>
      <c r="J41" s="6"/>
    </row>
    <row r="42" spans="1:10" ht="16.7" customHeight="1" x14ac:dyDescent="0.15">
      <c r="A42" s="4">
        <v>29</v>
      </c>
      <c r="B42" s="10" t="str">
        <f>'ＡＢＣ (2)'!N43</f>
        <v xml:space="preserve">  カットほうれん草</v>
      </c>
      <c r="C42" s="13">
        <f>'ＡＢＣ (2)'!O43</f>
        <v>5</v>
      </c>
      <c r="E42" s="11" t="str">
        <f>'ＡＢＣ (2)'!B43</f>
        <v/>
      </c>
      <c r="F42" s="15" t="str">
        <f>'ＡＢＣ (2)'!C43</f>
        <v/>
      </c>
      <c r="H42" s="11" t="str">
        <f>'ＡＢＣ (2)'!H43</f>
        <v/>
      </c>
      <c r="I42" s="14" t="str">
        <f>'ＡＢＣ (2)'!I43</f>
        <v/>
      </c>
      <c r="J42" s="6"/>
    </row>
    <row r="43" spans="1:10" ht="16.7" customHeight="1" x14ac:dyDescent="0.15">
      <c r="A43" s="4">
        <v>30</v>
      </c>
      <c r="B43" s="10" t="str">
        <f>'ＡＢＣ (2)'!N44</f>
        <v xml:space="preserve">  たまねぎ</v>
      </c>
      <c r="C43" s="13">
        <f>'ＡＢＣ (2)'!O44</f>
        <v>12</v>
      </c>
      <c r="E43" s="11" t="str">
        <f>'ＡＢＣ (2)'!B44</f>
        <v/>
      </c>
      <c r="F43" s="15" t="str">
        <f>'ＡＢＣ (2)'!C44</f>
        <v/>
      </c>
      <c r="H43" s="11" t="str">
        <f>'ＡＢＣ (2)'!H44</f>
        <v/>
      </c>
      <c r="I43" s="14" t="str">
        <f>'ＡＢＣ (2)'!I44</f>
        <v/>
      </c>
      <c r="J43" s="6"/>
    </row>
    <row r="44" spans="1:10" ht="16.7" customHeight="1" x14ac:dyDescent="0.15">
      <c r="A44" s="4">
        <v>31</v>
      </c>
      <c r="B44" s="10" t="str">
        <f>'ＡＢＣ (2)'!N45</f>
        <v xml:space="preserve">  冷凍ほぐしｴﾉｷ茸</v>
      </c>
      <c r="C44" s="13">
        <f>'ＡＢＣ (2)'!O45</f>
        <v>3</v>
      </c>
      <c r="E44" s="11" t="str">
        <f>'ＡＢＣ (2)'!B45</f>
        <v/>
      </c>
      <c r="F44" s="14" t="str">
        <f>'ＡＢＣ (2)'!C45</f>
        <v/>
      </c>
      <c r="H44" s="11" t="str">
        <f>'ＡＢＣ (2)'!H45</f>
        <v/>
      </c>
      <c r="I44" s="14" t="str">
        <f>'ＡＢＣ (2)'!I45</f>
        <v/>
      </c>
      <c r="J44" s="6"/>
    </row>
    <row r="45" spans="1:10" ht="16.7" customHeight="1" x14ac:dyDescent="0.15">
      <c r="A45" s="4">
        <v>32</v>
      </c>
      <c r="B45" s="10" t="str">
        <f>'ＡＢＣ (2)'!N46</f>
        <v xml:space="preserve">  中ねぎ</v>
      </c>
      <c r="C45" s="13">
        <f>'ＡＢＣ (2)'!O46</f>
        <v>1.5</v>
      </c>
      <c r="E45" s="11" t="str">
        <f>'ＡＢＣ (2)'!B46</f>
        <v/>
      </c>
      <c r="F45" s="14" t="str">
        <f>'ＡＢＣ (2)'!C46</f>
        <v/>
      </c>
      <c r="H45" s="11" t="str">
        <f>'ＡＢＣ (2)'!H46</f>
        <v/>
      </c>
      <c r="I45" s="14" t="str">
        <f>'ＡＢＣ (2)'!I46</f>
        <v/>
      </c>
      <c r="J45" s="6"/>
    </row>
    <row r="46" spans="1:10" ht="16.7" customHeight="1" x14ac:dyDescent="0.15">
      <c r="A46" s="4">
        <v>33</v>
      </c>
      <c r="B46" s="10" t="str">
        <f>'ＡＢＣ (2)'!N47</f>
        <v xml:space="preserve">  だし昆布</v>
      </c>
      <c r="C46" s="13">
        <f>'ＡＢＣ (2)'!O47</f>
        <v>1</v>
      </c>
      <c r="E46" s="11" t="str">
        <f>'ＡＢＣ (2)'!B47</f>
        <v/>
      </c>
      <c r="F46" s="14" t="str">
        <f>'ＡＢＣ (2)'!C47</f>
        <v/>
      </c>
      <c r="H46" s="11" t="str">
        <f>'ＡＢＣ (2)'!H47</f>
        <v/>
      </c>
      <c r="I46" s="14" t="str">
        <f>'ＡＢＣ (2)'!I47</f>
        <v/>
      </c>
      <c r="J46" s="6"/>
    </row>
    <row r="47" spans="1:10" ht="16.7" customHeight="1" x14ac:dyDescent="0.15">
      <c r="A47" s="4">
        <v>34</v>
      </c>
      <c r="B47" s="10" t="str">
        <f>'ＡＢＣ (2)'!N48</f>
        <v xml:space="preserve">  花かつお</v>
      </c>
      <c r="C47" s="13">
        <f>'ＡＢＣ (2)'!O48</f>
        <v>1</v>
      </c>
      <c r="E47" s="11" t="str">
        <f>'ＡＢＣ (2)'!B48</f>
        <v/>
      </c>
      <c r="F47" s="14" t="str">
        <f>'ＡＢＣ (2)'!C48</f>
        <v/>
      </c>
      <c r="H47" s="11" t="str">
        <f>'ＡＢＣ (2)'!H48</f>
        <v/>
      </c>
      <c r="I47" s="14" t="str">
        <f>'ＡＢＣ (2)'!I48</f>
        <v/>
      </c>
      <c r="J47" s="6"/>
    </row>
    <row r="48" spans="1:10" ht="16.7" customHeight="1" x14ac:dyDescent="0.15">
      <c r="A48" s="4">
        <v>35</v>
      </c>
      <c r="B48" s="10" t="str">
        <f>'ＡＢＣ (2)'!N49</f>
        <v xml:space="preserve">  うすくちしょうゆ</v>
      </c>
      <c r="C48" s="13">
        <f>'ＡＢＣ (2)'!O49</f>
        <v>1.8</v>
      </c>
      <c r="E48" s="11" t="str">
        <f>'ＡＢＣ (2)'!B49</f>
        <v/>
      </c>
      <c r="F48" s="14" t="str">
        <f>'ＡＢＣ (2)'!C49</f>
        <v/>
      </c>
      <c r="H48" s="11" t="str">
        <f>'ＡＢＣ (2)'!H49</f>
        <v/>
      </c>
      <c r="I48" s="14" t="str">
        <f>'ＡＢＣ (2)'!I49</f>
        <v/>
      </c>
      <c r="J48" s="6"/>
    </row>
    <row r="49" spans="1:10" ht="16.7" customHeight="1" x14ac:dyDescent="0.15">
      <c r="A49" s="4">
        <v>36</v>
      </c>
      <c r="B49" s="10" t="str">
        <f>'ＡＢＣ (2)'!N50</f>
        <v xml:space="preserve">  清酒(上撰)</v>
      </c>
      <c r="C49" s="13">
        <f>'ＡＢＣ (2)'!O50</f>
        <v>0.8</v>
      </c>
      <c r="E49" s="11" t="str">
        <f>'ＡＢＣ (2)'!B50</f>
        <v/>
      </c>
      <c r="F49" s="14" t="str">
        <f>'ＡＢＣ (2)'!C50</f>
        <v/>
      </c>
      <c r="H49" s="11" t="str">
        <f>'ＡＢＣ (2)'!H50</f>
        <v/>
      </c>
      <c r="I49" s="14" t="str">
        <f>'ＡＢＣ (2)'!I50</f>
        <v/>
      </c>
      <c r="J49" s="6"/>
    </row>
    <row r="50" spans="1:10" ht="6.75" customHeight="1" x14ac:dyDescent="0.15">
      <c r="B50" s="7"/>
      <c r="C50" s="7"/>
      <c r="D50" s="7"/>
      <c r="E50" s="7"/>
      <c r="F50" s="7"/>
      <c r="H50" s="7"/>
      <c r="I50" s="7"/>
    </row>
    <row r="51" spans="1:10" ht="6.75" customHeight="1" x14ac:dyDescent="0.15"/>
    <row r="52" spans="1:10" ht="15" customHeight="1" x14ac:dyDescent="0.15">
      <c r="B52" s="16">
        <f>'Ａ '!B52</f>
        <v>45672</v>
      </c>
      <c r="E52" s="16">
        <f>'Ａ '!E52</f>
        <v>45673</v>
      </c>
      <c r="H52" s="16">
        <f>'Ａ '!H52</f>
        <v>45676</v>
      </c>
    </row>
    <row r="53" spans="1:10" ht="6" customHeight="1" x14ac:dyDescent="0.15">
      <c r="B53" s="5"/>
      <c r="E53" s="5"/>
      <c r="H53" s="5"/>
    </row>
    <row r="54" spans="1:10" ht="21" customHeight="1" thickBot="1" x14ac:dyDescent="0.2">
      <c r="B54" s="42" t="s">
        <v>26</v>
      </c>
      <c r="C54" s="39" t="s">
        <v>22</v>
      </c>
      <c r="D54" s="43"/>
      <c r="E54" s="42" t="s">
        <v>26</v>
      </c>
      <c r="F54" s="39" t="s">
        <v>22</v>
      </c>
      <c r="G54" s="43"/>
      <c r="H54" s="42" t="s">
        <v>26</v>
      </c>
      <c r="I54" s="39" t="s">
        <v>22</v>
      </c>
    </row>
    <row r="55" spans="1:10" ht="16.7" customHeight="1" thickTop="1" x14ac:dyDescent="0.15">
      <c r="B55" s="38" t="str">
        <f>'ＡＢＣ (2)'!N56</f>
        <v>[ご飯]</v>
      </c>
      <c r="C55" s="40" t="str">
        <f>'ＡＢＣ (2)'!O56</f>
        <v/>
      </c>
      <c r="E55" s="38" t="str">
        <f>'ＡＢＣ (2)'!B56</f>
        <v>[ご飯]</v>
      </c>
      <c r="F55" s="40" t="str">
        <f>'ＡＢＣ (2)'!C56</f>
        <v/>
      </c>
      <c r="H55" s="38" t="str">
        <f>'ＡＢＣ (2)'!H56</f>
        <v>[ケチャップライス　ご飯]</v>
      </c>
      <c r="I55" s="40" t="str">
        <f>'ＡＢＣ (2)'!I56</f>
        <v/>
      </c>
    </row>
    <row r="56" spans="1:10" ht="16.7" customHeight="1" x14ac:dyDescent="0.15">
      <c r="B56" s="10" t="str">
        <f>'ＡＢＣ (2)'!N57</f>
        <v xml:space="preserve">  水稲穀粒(精白米)</v>
      </c>
      <c r="C56" s="14">
        <f>'ＡＢＣ (2)'!O57</f>
        <v>80</v>
      </c>
      <c r="E56" s="10" t="str">
        <f>'ＡＢＣ (2)'!B57</f>
        <v xml:space="preserve">  水稲穀粒(精白米)</v>
      </c>
      <c r="F56" s="14">
        <f>'ＡＢＣ (2)'!C57</f>
        <v>80</v>
      </c>
      <c r="H56" s="10" t="str">
        <f>'ＡＢＣ (2)'!H57</f>
        <v xml:space="preserve">  水稲穀粒(精白米)</v>
      </c>
      <c r="I56" s="14">
        <f>'ＡＢＣ (2)'!I57</f>
        <v>80</v>
      </c>
    </row>
    <row r="57" spans="1:10" ht="16.7" customHeight="1" x14ac:dyDescent="0.15">
      <c r="B57" s="10" t="str">
        <f>'ＡＢＣ (2)'!N58</f>
        <v xml:space="preserve">  強化米（鉄分プラス）</v>
      </c>
      <c r="C57" s="14">
        <f>'ＡＢＣ (2)'!O58</f>
        <v>0.24</v>
      </c>
      <c r="E57" s="10" t="str">
        <f>'ＡＢＣ (2)'!B58</f>
        <v xml:space="preserve">  強化米（鉄分プラス）</v>
      </c>
      <c r="F57" s="14">
        <f>'ＡＢＣ (2)'!C58</f>
        <v>0.24</v>
      </c>
      <c r="H57" s="10" t="str">
        <f>'ＡＢＣ (2)'!H58</f>
        <v xml:space="preserve">  強化米（鉄分プラス）</v>
      </c>
      <c r="I57" s="14">
        <f>'ＡＢＣ (2)'!I58</f>
        <v>0.24</v>
      </c>
    </row>
    <row r="58" spans="1:10" ht="16.7" customHeight="1" x14ac:dyDescent="0.15">
      <c r="B58" s="10" t="str">
        <f>'ＡＢＣ (2)'!N59</f>
        <v/>
      </c>
      <c r="C58" s="14" t="str">
        <f>'ＡＢＣ (2)'!O59</f>
        <v/>
      </c>
      <c r="E58" s="10" t="str">
        <f>'ＡＢＣ (2)'!B59</f>
        <v/>
      </c>
      <c r="F58" s="14" t="str">
        <f>'ＡＢＣ (2)'!C59</f>
        <v/>
      </c>
      <c r="H58" s="10" t="str">
        <f>'ＡＢＣ (2)'!H59</f>
        <v>[ケチャップライス]</v>
      </c>
      <c r="I58" s="14" t="str">
        <f>'ＡＢＣ (2)'!I59</f>
        <v/>
      </c>
    </row>
    <row r="59" spans="1:10" ht="16.7" customHeight="1" x14ac:dyDescent="0.15">
      <c r="B59" s="10" t="str">
        <f>'ＡＢＣ (2)'!N60</f>
        <v>[牛乳]</v>
      </c>
      <c r="C59" s="14" t="str">
        <f>'ＡＢＣ (2)'!O60</f>
        <v/>
      </c>
      <c r="E59" s="10" t="str">
        <f>'ＡＢＣ (2)'!B60</f>
        <v>[牛乳]</v>
      </c>
      <c r="F59" s="14" t="str">
        <f>'ＡＢＣ (2)'!C60</f>
        <v/>
      </c>
      <c r="H59" s="10" t="str">
        <f>'ＡＢＣ (2)'!H60</f>
        <v xml:space="preserve">  豚ひき肉</v>
      </c>
      <c r="I59" s="14">
        <f>'ＡＢＣ (2)'!I60</f>
        <v>25</v>
      </c>
    </row>
    <row r="60" spans="1:10" ht="16.7" customHeight="1" x14ac:dyDescent="0.15">
      <c r="A60" s="4">
        <v>1</v>
      </c>
      <c r="B60" s="10" t="str">
        <f>'ＡＢＣ (2)'!N61</f>
        <v>　牛乳</v>
      </c>
      <c r="C60" s="14">
        <f>'ＡＢＣ (2)'!O61</f>
        <v>1</v>
      </c>
      <c r="E60" s="10" t="str">
        <f>'ＡＢＣ (2)'!B61</f>
        <v>　牛乳</v>
      </c>
      <c r="F60" s="14">
        <f>'ＡＢＣ (2)'!C61</f>
        <v>1</v>
      </c>
      <c r="H60" s="10" t="str">
        <f>'ＡＢＣ (2)'!H61</f>
        <v>　まめプラス</v>
      </c>
      <c r="I60" s="14">
        <f>'ＡＢＣ (2)'!I61</f>
        <v>8</v>
      </c>
    </row>
    <row r="61" spans="1:10" ht="16.7" customHeight="1" x14ac:dyDescent="0.15">
      <c r="A61" s="4">
        <v>2</v>
      </c>
      <c r="B61" s="10" t="str">
        <f>'ＡＢＣ (2)'!N62</f>
        <v/>
      </c>
      <c r="C61" s="12" t="str">
        <f>'ＡＢＣ (2)'!O62</f>
        <v/>
      </c>
      <c r="E61" s="11" t="str">
        <f>'ＡＢＣ (2)'!B62</f>
        <v/>
      </c>
      <c r="F61" s="14" t="str">
        <f>'ＡＢＣ (2)'!C62</f>
        <v/>
      </c>
      <c r="H61" s="11" t="str">
        <f>'ＡＢＣ (2)'!H62</f>
        <v xml:space="preserve">  ソテーオニオン</v>
      </c>
      <c r="I61" s="14">
        <f>'ＡＢＣ (2)'!I62</f>
        <v>15</v>
      </c>
    </row>
    <row r="62" spans="1:10" ht="16.7" customHeight="1" x14ac:dyDescent="0.15">
      <c r="A62" s="4">
        <v>3</v>
      </c>
      <c r="B62" s="10" t="str">
        <f>'ＡＢＣ (2)'!N63</f>
        <v>[ちくわのいそべ揚げ]</v>
      </c>
      <c r="C62" s="13" t="str">
        <f>'ＡＢＣ (2)'!O63</f>
        <v/>
      </c>
      <c r="E62" s="11" t="str">
        <f>'ＡＢＣ (2)'!B63</f>
        <v>[鮭の塩焼き]</v>
      </c>
      <c r="F62" s="15" t="str">
        <f>'ＡＢＣ (2)'!C63</f>
        <v/>
      </c>
      <c r="H62" s="11" t="str">
        <f>'ＡＢＣ (2)'!H63</f>
        <v xml:space="preserve">  たまねぎ</v>
      </c>
      <c r="I62" s="15">
        <f>'ＡＢＣ (2)'!I63</f>
        <v>17</v>
      </c>
    </row>
    <row r="63" spans="1:10" ht="16.7" customHeight="1" x14ac:dyDescent="0.15">
      <c r="A63" s="4">
        <v>4</v>
      </c>
      <c r="B63" s="10" t="str">
        <f>'ＡＢＣ (2)'!N64</f>
        <v>　竹輪　　１/４</v>
      </c>
      <c r="C63" s="13" t="str">
        <f>'ＡＢＣ (2)'!O64</f>
        <v>２個</v>
      </c>
      <c r="E63" s="11" t="str">
        <f>'ＡＢＣ (2)'!B64</f>
        <v xml:space="preserve">  さけ　40ｇ</v>
      </c>
      <c r="F63" s="15">
        <f>'ＡＢＣ (2)'!C64</f>
        <v>1</v>
      </c>
      <c r="H63" s="11" t="str">
        <f>'ＡＢＣ (2)'!H64</f>
        <v xml:space="preserve">  にんじん</v>
      </c>
      <c r="I63" s="15">
        <f>'ＡＢＣ (2)'!I64</f>
        <v>10</v>
      </c>
    </row>
    <row r="64" spans="1:10" ht="16.7" customHeight="1" x14ac:dyDescent="0.15">
      <c r="A64" s="4">
        <v>5</v>
      </c>
      <c r="B64" s="10" t="str">
        <f>'ＡＢＣ (2)'!N65</f>
        <v>　薄力粉</v>
      </c>
      <c r="C64" s="13">
        <f>'ＡＢＣ (2)'!O65</f>
        <v>8</v>
      </c>
      <c r="E64" s="11" t="str">
        <f>'ＡＢＣ (2)'!B65</f>
        <v xml:space="preserve">  ポッカレモン100</v>
      </c>
      <c r="F64" s="15">
        <f>'ＡＢＣ (2)'!C65</f>
        <v>1</v>
      </c>
      <c r="H64" s="11" t="str">
        <f>'ＡＢＣ (2)'!H65</f>
        <v>　トマトケチャップ</v>
      </c>
      <c r="I64" s="15">
        <f>'ＡＢＣ (2)'!I65</f>
        <v>15</v>
      </c>
    </row>
    <row r="65" spans="1:9" ht="16.7" customHeight="1" x14ac:dyDescent="0.15">
      <c r="A65" s="4">
        <v>6</v>
      </c>
      <c r="B65" s="10" t="str">
        <f>'ＡＢＣ (2)'!N66</f>
        <v xml:space="preserve">  清酒(上撰)</v>
      </c>
      <c r="C65" s="13">
        <f>'ＡＢＣ (2)'!O66</f>
        <v>1</v>
      </c>
      <c r="E65" s="11" t="str">
        <f>'ＡＢＣ (2)'!B66</f>
        <v xml:space="preserve">  食塩</v>
      </c>
      <c r="F65" s="15">
        <f>'ＡＢＣ (2)'!C66</f>
        <v>0.11</v>
      </c>
      <c r="H65" s="11" t="str">
        <f>'ＡＢＣ (2)'!H66</f>
        <v xml:space="preserve">  トマトピューレ</v>
      </c>
      <c r="I65" s="15">
        <f>'ＡＢＣ (2)'!I66</f>
        <v>5</v>
      </c>
    </row>
    <row r="66" spans="1:9" ht="16.7" customHeight="1" x14ac:dyDescent="0.15">
      <c r="A66" s="4">
        <v>7</v>
      </c>
      <c r="B66" s="10" t="str">
        <f>'ＡＢＣ (2)'!N67</f>
        <v xml:space="preserve">  あおのり</v>
      </c>
      <c r="C66" s="13">
        <f>'ＡＢＣ (2)'!O67</f>
        <v>0.2</v>
      </c>
      <c r="E66" s="11" t="str">
        <f>'ＡＢＣ (2)'!B67</f>
        <v xml:space="preserve">  うすくちしょうゆ</v>
      </c>
      <c r="F66" s="15">
        <f>'ＡＢＣ (2)'!C67</f>
        <v>1.2</v>
      </c>
      <c r="H66" s="11" t="str">
        <f>'ＡＢＣ (2)'!H67</f>
        <v>　中濃ソース</v>
      </c>
      <c r="I66" s="15">
        <f>'ＡＢＣ (2)'!I67</f>
        <v>1</v>
      </c>
    </row>
    <row r="67" spans="1:9" ht="16.7" customHeight="1" x14ac:dyDescent="0.15">
      <c r="A67" s="4">
        <v>8</v>
      </c>
      <c r="B67" s="10" t="str">
        <f>'ＡＢＣ (2)'!N68</f>
        <v>　白絞油</v>
      </c>
      <c r="C67" s="13">
        <f>'ＡＢＣ (2)'!O68</f>
        <v>3</v>
      </c>
      <c r="E67" s="11" t="str">
        <f>'ＡＢＣ (2)'!B68</f>
        <v xml:space="preserve">  清酒(上撰)</v>
      </c>
      <c r="F67" s="15">
        <f>'ＡＢＣ (2)'!C68</f>
        <v>1</v>
      </c>
      <c r="H67" s="11" t="str">
        <f>'ＡＢＣ (2)'!H68</f>
        <v xml:space="preserve">  白ワイン</v>
      </c>
      <c r="I67" s="15">
        <f>'ＡＢＣ (2)'!I68</f>
        <v>0.8</v>
      </c>
    </row>
    <row r="68" spans="1:9" ht="16.7" customHeight="1" x14ac:dyDescent="0.15">
      <c r="A68" s="4">
        <v>9</v>
      </c>
      <c r="B68" s="10" t="str">
        <f>'ＡＢＣ (2)'!N69</f>
        <v/>
      </c>
      <c r="C68" s="13" t="str">
        <f>'ＡＢＣ (2)'!O69</f>
        <v/>
      </c>
      <c r="E68" s="11" t="str">
        <f>'ＡＢＣ (2)'!B69</f>
        <v/>
      </c>
      <c r="F68" s="15" t="str">
        <f>'ＡＢＣ (2)'!C69</f>
        <v/>
      </c>
      <c r="H68" s="11" t="str">
        <f>'ＡＢＣ (2)'!H69</f>
        <v xml:space="preserve">  三温糖</v>
      </c>
      <c r="I68" s="15">
        <f>'ＡＢＣ (2)'!I69</f>
        <v>0.2</v>
      </c>
    </row>
    <row r="69" spans="1:9" ht="16.7" customHeight="1" x14ac:dyDescent="0.15">
      <c r="A69" s="4">
        <v>10</v>
      </c>
      <c r="B69" s="10" t="str">
        <f>'ＡＢＣ (2)'!N70</f>
        <v/>
      </c>
      <c r="C69" s="13" t="str">
        <f>'ＡＢＣ (2)'!O70</f>
        <v/>
      </c>
      <c r="E69" s="11" t="str">
        <f>'ＡＢＣ (2)'!B70</f>
        <v/>
      </c>
      <c r="F69" s="15" t="str">
        <f>'ＡＢＣ (2)'!C70</f>
        <v/>
      </c>
      <c r="H69" s="11" t="str">
        <f>'ＡＢＣ (2)'!H70</f>
        <v xml:space="preserve">  食塩</v>
      </c>
      <c r="I69" s="15">
        <f>'ＡＢＣ (2)'!I70</f>
        <v>0.25</v>
      </c>
    </row>
    <row r="70" spans="1:9" ht="16.7" customHeight="1" x14ac:dyDescent="0.15">
      <c r="A70" s="4">
        <v>11</v>
      </c>
      <c r="B70" s="10" t="str">
        <f>'ＡＢＣ (2)'!N71</f>
        <v/>
      </c>
      <c r="C70" s="13" t="str">
        <f>'ＡＢＣ (2)'!O71</f>
        <v/>
      </c>
      <c r="E70" s="11" t="str">
        <f>'ＡＢＣ (2)'!B71</f>
        <v/>
      </c>
      <c r="F70" s="15" t="str">
        <f>'ＡＢＣ (2)'!C71</f>
        <v/>
      </c>
      <c r="H70" s="11" t="str">
        <f>'ＡＢＣ (2)'!H71</f>
        <v xml:space="preserve">  こしょう混合</v>
      </c>
      <c r="I70" s="15">
        <f>'ＡＢＣ (2)'!I71</f>
        <v>0.01</v>
      </c>
    </row>
    <row r="71" spans="1:9" ht="16.7" customHeight="1" x14ac:dyDescent="0.15">
      <c r="A71" s="4">
        <v>12</v>
      </c>
      <c r="B71" s="10" t="str">
        <f>'ＡＢＣ (2)'!N72</f>
        <v>[ほうれん草のごまあえ]</v>
      </c>
      <c r="C71" s="13" t="str">
        <f>'ＡＢＣ (2)'!O72</f>
        <v/>
      </c>
      <c r="E71" s="11" t="str">
        <f>'ＡＢＣ (2)'!B72</f>
        <v>[きんぴらごぼう]</v>
      </c>
      <c r="F71" s="14" t="str">
        <f>'ＡＢＣ (2)'!C72</f>
        <v/>
      </c>
      <c r="H71" s="11" t="str">
        <f>'ＡＢＣ (2)'!H72</f>
        <v>　サラダ油</v>
      </c>
      <c r="I71" s="15">
        <f>'ＡＢＣ (2)'!I72</f>
        <v>0.35</v>
      </c>
    </row>
    <row r="72" spans="1:9" ht="16.7" customHeight="1" x14ac:dyDescent="0.15">
      <c r="A72" s="4">
        <v>13</v>
      </c>
      <c r="B72" s="10" t="str">
        <f>'ＡＢＣ (2)'!N73</f>
        <v xml:space="preserve">  カットほうれん草</v>
      </c>
      <c r="C72" s="13">
        <f>'ＡＢＣ (2)'!O73</f>
        <v>45</v>
      </c>
      <c r="E72" s="11" t="str">
        <f>'ＡＢＣ (2)'!B73</f>
        <v xml:space="preserve">  冷凍　千切ごぼう</v>
      </c>
      <c r="F72" s="15">
        <f>'ＡＢＣ (2)'!C73</f>
        <v>22</v>
      </c>
      <c r="H72" s="11" t="str">
        <f>'ＡＢＣ (2)'!H73</f>
        <v/>
      </c>
      <c r="I72" s="15" t="str">
        <f>'ＡＢＣ (2)'!I73</f>
        <v/>
      </c>
    </row>
    <row r="73" spans="1:9" ht="16.7" customHeight="1" x14ac:dyDescent="0.15">
      <c r="A73" s="4">
        <v>14</v>
      </c>
      <c r="B73" s="10" t="str">
        <f>'ＡＢＣ (2)'!N74</f>
        <v xml:space="preserve">  キャベツ</v>
      </c>
      <c r="C73" s="13">
        <f>'ＡＢＣ (2)'!O74</f>
        <v>10</v>
      </c>
      <c r="E73" s="11" t="str">
        <f>'ＡＢＣ (2)'!B74</f>
        <v xml:space="preserve">  にんじん</v>
      </c>
      <c r="F73" s="15">
        <f>'ＡＢＣ (2)'!C74</f>
        <v>15</v>
      </c>
      <c r="H73" s="11" t="str">
        <f>'ＡＢＣ (2)'!H74</f>
        <v>[牛乳]</v>
      </c>
      <c r="I73" s="15" t="str">
        <f>'ＡＢＣ (2)'!I74</f>
        <v/>
      </c>
    </row>
    <row r="74" spans="1:9" ht="16.7" customHeight="1" x14ac:dyDescent="0.15">
      <c r="B74" s="10" t="str">
        <f>'ＡＢＣ (2)'!N75</f>
        <v>　ごま(いり）</v>
      </c>
      <c r="C74" s="13">
        <f>'ＡＢＣ (2)'!O75</f>
        <v>0.5</v>
      </c>
      <c r="E74" s="11" t="str">
        <f>'ＡＢＣ (2)'!B75</f>
        <v xml:space="preserve">  突きこんにゃく（黒）</v>
      </c>
      <c r="F74" s="15">
        <f>'ＡＢＣ (2)'!C75</f>
        <v>12.5</v>
      </c>
      <c r="H74" s="11" t="str">
        <f>'ＡＢＣ (2)'!H75</f>
        <v>　牛乳</v>
      </c>
      <c r="I74" s="15">
        <f>'ＡＢＣ (2)'!I75</f>
        <v>1</v>
      </c>
    </row>
    <row r="75" spans="1:9" ht="16.7" customHeight="1" x14ac:dyDescent="0.15">
      <c r="B75" s="10" t="str">
        <f>'ＡＢＣ (2)'!N76</f>
        <v>　すりごま</v>
      </c>
      <c r="C75" s="13">
        <f>'ＡＢＣ (2)'!O76</f>
        <v>1.5</v>
      </c>
      <c r="E75" s="11" t="str">
        <f>'ＡＢＣ (2)'!B76</f>
        <v xml:space="preserve">  豚モモ</v>
      </c>
      <c r="F75" s="15">
        <f>'ＡＢＣ (2)'!C76</f>
        <v>8</v>
      </c>
      <c r="H75" s="11" t="str">
        <f>'ＡＢＣ (2)'!H76</f>
        <v/>
      </c>
      <c r="I75" s="15" t="str">
        <f>'ＡＢＣ (2)'!I76</f>
        <v/>
      </c>
    </row>
    <row r="76" spans="1:9" ht="16.7" customHeight="1" x14ac:dyDescent="0.15">
      <c r="B76" s="10" t="str">
        <f>'ＡＢＣ (2)'!N77</f>
        <v xml:space="preserve">  こいくちしょうゆ</v>
      </c>
      <c r="C76" s="13">
        <f>'ＡＢＣ (2)'!O77</f>
        <v>1.2</v>
      </c>
      <c r="E76" s="11" t="str">
        <f>'ＡＢＣ (2)'!B77</f>
        <v>　ごま(いり）</v>
      </c>
      <c r="F76" s="15">
        <f>'ＡＢＣ (2)'!C77</f>
        <v>1</v>
      </c>
      <c r="H76" s="11" t="str">
        <f>'ＡＢＣ (2)'!H77</f>
        <v>[ポトフ]</v>
      </c>
      <c r="I76" s="15" t="str">
        <f>'ＡＢＣ (2)'!I77</f>
        <v/>
      </c>
    </row>
    <row r="77" spans="1:9" ht="16.7" customHeight="1" x14ac:dyDescent="0.15">
      <c r="B77" s="10" t="str">
        <f>'ＡＢＣ (2)'!N78</f>
        <v xml:space="preserve">  三温糖</v>
      </c>
      <c r="C77" s="13">
        <f>'ＡＢＣ (2)'!O78</f>
        <v>0.3</v>
      </c>
      <c r="E77" s="11" t="str">
        <f>'ＡＢＣ (2)'!B78</f>
        <v>　すりごま</v>
      </c>
      <c r="F77" s="15">
        <f>'ＡＢＣ (2)'!C78</f>
        <v>1.5</v>
      </c>
      <c r="H77" s="11" t="str">
        <f>'ＡＢＣ (2)'!H78</f>
        <v>　鶏モモ肉</v>
      </c>
      <c r="I77" s="15">
        <f>'ＡＢＣ (2)'!I78</f>
        <v>20</v>
      </c>
    </row>
    <row r="78" spans="1:9" ht="16.7" customHeight="1" x14ac:dyDescent="0.15">
      <c r="A78" s="4">
        <v>15</v>
      </c>
      <c r="B78" s="10" t="str">
        <f>'ＡＢＣ (2)'!N79</f>
        <v xml:space="preserve">  本みりん</v>
      </c>
      <c r="C78" s="13">
        <f>'ＡＢＣ (2)'!O79</f>
        <v>0.3</v>
      </c>
      <c r="E78" s="11" t="str">
        <f>'ＡＢＣ (2)'!B79</f>
        <v>　サラダ油</v>
      </c>
      <c r="F78" s="15">
        <f>'ＡＢＣ (2)'!C79</f>
        <v>0.3</v>
      </c>
      <c r="H78" s="11" t="str">
        <f>'ＡＢＣ (2)'!H79</f>
        <v>　ウインナー</v>
      </c>
      <c r="I78" s="15">
        <f>'ＡＢＣ (2)'!I79</f>
        <v>6</v>
      </c>
    </row>
    <row r="79" spans="1:9" ht="16.7" customHeight="1" x14ac:dyDescent="0.15">
      <c r="A79" s="4">
        <v>16</v>
      </c>
      <c r="B79" s="10" t="str">
        <f>'ＡＢＣ (2)'!N80</f>
        <v xml:space="preserve">  食塩</v>
      </c>
      <c r="C79" s="12">
        <f>'ＡＢＣ (2)'!O80</f>
        <v>0.1</v>
      </c>
      <c r="E79" s="11" t="str">
        <f>'ＡＢＣ (2)'!B80</f>
        <v xml:space="preserve">  こいくちしょうゆ</v>
      </c>
      <c r="F79" s="15">
        <f>'ＡＢＣ (2)'!C80</f>
        <v>1.8</v>
      </c>
      <c r="H79" s="11" t="str">
        <f>'ＡＢＣ (2)'!H80</f>
        <v xml:space="preserve">  じゃがいも</v>
      </c>
      <c r="I79" s="15">
        <f>'ＡＢＣ (2)'!I80</f>
        <v>20</v>
      </c>
    </row>
    <row r="80" spans="1:9" ht="16.7" customHeight="1" x14ac:dyDescent="0.15">
      <c r="A80" s="4">
        <v>17</v>
      </c>
      <c r="B80" s="10" t="str">
        <f>'ＡＢＣ (2)'!N81</f>
        <v/>
      </c>
      <c r="C80" s="13" t="str">
        <f>'ＡＢＣ (2)'!O81</f>
        <v/>
      </c>
      <c r="E80" s="11" t="str">
        <f>'ＡＢＣ (2)'!B81</f>
        <v xml:space="preserve">  三温糖</v>
      </c>
      <c r="F80" s="15">
        <f>'ＡＢＣ (2)'!C81</f>
        <v>0.8</v>
      </c>
      <c r="H80" s="11" t="str">
        <f>'ＡＢＣ (2)'!H81</f>
        <v xml:space="preserve">  乱切れんこん</v>
      </c>
      <c r="I80" s="15">
        <f>'ＡＢＣ (2)'!I81</f>
        <v>12</v>
      </c>
    </row>
    <row r="81" spans="1:9" ht="16.7" customHeight="1" x14ac:dyDescent="0.15">
      <c r="A81" s="4">
        <v>18</v>
      </c>
      <c r="B81" s="10" t="str">
        <f>'ＡＢＣ (2)'!N82</f>
        <v>[里芋の味噌汁]</v>
      </c>
      <c r="C81" s="13" t="str">
        <f>'ＡＢＣ (2)'!O82</f>
        <v/>
      </c>
      <c r="E81" s="11" t="str">
        <f>'ＡＢＣ (2)'!B82</f>
        <v xml:space="preserve">  清酒(上撰)</v>
      </c>
      <c r="F81" s="15">
        <f>'ＡＢＣ (2)'!C82</f>
        <v>0.7</v>
      </c>
      <c r="H81" s="11" t="str">
        <f>'ＡＢＣ (2)'!H82</f>
        <v xml:space="preserve">  だいこん</v>
      </c>
      <c r="I81" s="14">
        <f>'ＡＢＣ (2)'!I82</f>
        <v>15</v>
      </c>
    </row>
    <row r="82" spans="1:9" ht="16.7" customHeight="1" x14ac:dyDescent="0.15">
      <c r="A82" s="4">
        <v>19</v>
      </c>
      <c r="B82" s="10" t="str">
        <f>'ＡＢＣ (2)'!N83</f>
        <v xml:space="preserve">  （冷）里芋</v>
      </c>
      <c r="C82" s="13">
        <f>'ＡＢＣ (2)'!O83</f>
        <v>20</v>
      </c>
      <c r="E82" s="11" t="str">
        <f>'ＡＢＣ (2)'!B83</f>
        <v xml:space="preserve">  本みりん</v>
      </c>
      <c r="F82" s="14">
        <f>'ＡＢＣ (2)'!C83</f>
        <v>0.5</v>
      </c>
      <c r="H82" s="11" t="str">
        <f>'ＡＢＣ (2)'!H83</f>
        <v xml:space="preserve">  たまねぎ</v>
      </c>
      <c r="I82" s="15">
        <f>'ＡＢＣ (2)'!I83</f>
        <v>12</v>
      </c>
    </row>
    <row r="83" spans="1:9" ht="16.7" customHeight="1" x14ac:dyDescent="0.15">
      <c r="A83" s="4">
        <v>20</v>
      </c>
      <c r="B83" s="10" t="str">
        <f>'ＡＢＣ (2)'!N84</f>
        <v xml:space="preserve">  たまねぎ</v>
      </c>
      <c r="C83" s="13">
        <f>'ＡＢＣ (2)'!O84</f>
        <v>8</v>
      </c>
      <c r="E83" s="11" t="str">
        <f>'ＡＢＣ (2)'!B84</f>
        <v/>
      </c>
      <c r="F83" s="15" t="str">
        <f>'ＡＢＣ (2)'!C84</f>
        <v/>
      </c>
      <c r="H83" s="11" t="str">
        <f>'ＡＢＣ (2)'!H84</f>
        <v xml:space="preserve">  ブロッコリー</v>
      </c>
      <c r="I83" s="15">
        <f>'ＡＢＣ (2)'!I84</f>
        <v>8</v>
      </c>
    </row>
    <row r="84" spans="1:9" ht="16.7" customHeight="1" x14ac:dyDescent="0.15">
      <c r="A84" s="4">
        <v>21</v>
      </c>
      <c r="B84" s="10" t="str">
        <f>'ＡＢＣ (2)'!N85</f>
        <v xml:space="preserve">  カットわかめ</v>
      </c>
      <c r="C84" s="13">
        <f>'ＡＢＣ (2)'!O85</f>
        <v>0.7</v>
      </c>
      <c r="E84" s="11" t="str">
        <f>'ＡＢＣ (2)'!B85</f>
        <v>[白菜のみそ汁]</v>
      </c>
      <c r="F84" s="15" t="str">
        <f>'ＡＢＣ (2)'!C85</f>
        <v/>
      </c>
      <c r="H84" s="11" t="str">
        <f>'ＡＢＣ (2)'!H85</f>
        <v xml:space="preserve">  ﾎｰﾙｺｰﾝｶｰﾈﾙ(ｽｰﾊﾟｰｽｲｰﾄ)</v>
      </c>
      <c r="I84" s="15">
        <f>'ＡＢＣ (2)'!I85</f>
        <v>6</v>
      </c>
    </row>
    <row r="85" spans="1:9" ht="16.7" customHeight="1" x14ac:dyDescent="0.15">
      <c r="A85" s="4">
        <v>22</v>
      </c>
      <c r="B85" s="10" t="str">
        <f>'ＡＢＣ (2)'!N86</f>
        <v xml:space="preserve">  中ねぎ</v>
      </c>
      <c r="C85" s="13">
        <f>'ＡＢＣ (2)'!O86</f>
        <v>2</v>
      </c>
      <c r="E85" s="11" t="str">
        <f>'ＡＢＣ (2)'!B86</f>
        <v>　国産カット油揚げ</v>
      </c>
      <c r="F85" s="15">
        <f>'ＡＢＣ (2)'!C86</f>
        <v>5</v>
      </c>
      <c r="H85" s="11" t="str">
        <f>'ＡＢＣ (2)'!H86</f>
        <v xml:space="preserve">  にんじん</v>
      </c>
      <c r="I85" s="15">
        <f>'ＡＢＣ (2)'!I86</f>
        <v>6</v>
      </c>
    </row>
    <row r="86" spans="1:9" ht="16.7" customHeight="1" x14ac:dyDescent="0.15">
      <c r="A86" s="4">
        <v>23</v>
      </c>
      <c r="B86" s="10" t="str">
        <f>'ＡＢＣ (2)'!N87</f>
        <v xml:space="preserve">  花かつお</v>
      </c>
      <c r="C86" s="13">
        <f>'ＡＢＣ (2)'!O87</f>
        <v>1</v>
      </c>
      <c r="E86" s="11" t="str">
        <f>'ＡＢＣ (2)'!B87</f>
        <v xml:space="preserve">  じゃがいも</v>
      </c>
      <c r="F86" s="15">
        <f>'ＡＢＣ (2)'!C87</f>
        <v>20</v>
      </c>
      <c r="H86" s="11" t="str">
        <f>'ＡＢＣ (2)'!H87</f>
        <v>　とりがらスープ</v>
      </c>
      <c r="I86" s="15">
        <f>'ＡＢＣ (2)'!I87</f>
        <v>3</v>
      </c>
    </row>
    <row r="87" spans="1:9" ht="16.7" customHeight="1" x14ac:dyDescent="0.15">
      <c r="A87" s="4">
        <v>24</v>
      </c>
      <c r="B87" s="10" t="str">
        <f>'ＡＢＣ (2)'!N88</f>
        <v>　いりこ　未選別</v>
      </c>
      <c r="C87" s="13">
        <f>'ＡＢＣ (2)'!O88</f>
        <v>1</v>
      </c>
      <c r="E87" s="11" t="str">
        <f>'ＡＢＣ (2)'!B88</f>
        <v xml:space="preserve">  たまねぎ</v>
      </c>
      <c r="F87" s="15">
        <f>'ＡＢＣ (2)'!C88</f>
        <v>12</v>
      </c>
      <c r="H87" s="11" t="str">
        <f>'ＡＢＣ (2)'!H88</f>
        <v xml:space="preserve">  うすくちしょうゆ</v>
      </c>
      <c r="I87" s="15">
        <f>'ＡＢＣ (2)'!I88</f>
        <v>2</v>
      </c>
    </row>
    <row r="88" spans="1:9" ht="16.7" customHeight="1" x14ac:dyDescent="0.15">
      <c r="A88" s="4">
        <v>25</v>
      </c>
      <c r="B88" s="10" t="str">
        <f>'ＡＢＣ (2)'!N89</f>
        <v xml:space="preserve">  合わせみそ</v>
      </c>
      <c r="C88" s="12">
        <f>'ＡＢＣ (2)'!O89</f>
        <v>8</v>
      </c>
      <c r="E88" s="11" t="str">
        <f>'ＡＢＣ (2)'!B89</f>
        <v xml:space="preserve">  はくさい</v>
      </c>
      <c r="F88" s="15">
        <f>'ＡＢＣ (2)'!C89</f>
        <v>20</v>
      </c>
      <c r="H88" s="11" t="str">
        <f>'ＡＢＣ (2)'!H89</f>
        <v xml:space="preserve">  白ワイン</v>
      </c>
      <c r="I88" s="15">
        <f>'ＡＢＣ (2)'!I89</f>
        <v>0.5</v>
      </c>
    </row>
    <row r="89" spans="1:9" ht="16.7" customHeight="1" x14ac:dyDescent="0.15">
      <c r="A89" s="4">
        <v>26</v>
      </c>
      <c r="B89" s="10" t="str">
        <f>'ＡＢＣ (2)'!N90</f>
        <v/>
      </c>
      <c r="C89" s="13" t="str">
        <f>'ＡＢＣ (2)'!O90</f>
        <v/>
      </c>
      <c r="E89" s="11" t="str">
        <f>'ＡＢＣ (2)'!B90</f>
        <v xml:space="preserve">  中ねぎ</v>
      </c>
      <c r="F89" s="15">
        <f>'ＡＢＣ (2)'!C90</f>
        <v>1.5</v>
      </c>
      <c r="H89" s="11" t="str">
        <f>'ＡＢＣ (2)'!H90</f>
        <v xml:space="preserve">  食塩</v>
      </c>
      <c r="I89" s="15">
        <f>'ＡＢＣ (2)'!I90</f>
        <v>0.3</v>
      </c>
    </row>
    <row r="90" spans="1:9" ht="16.7" customHeight="1" x14ac:dyDescent="0.15">
      <c r="A90" s="4">
        <v>27</v>
      </c>
      <c r="B90" s="10" t="str">
        <f>'ＡＢＣ (2)'!N91</f>
        <v/>
      </c>
      <c r="C90" s="13" t="str">
        <f>'ＡＢＣ (2)'!O91</f>
        <v/>
      </c>
      <c r="E90" s="11" t="str">
        <f>'ＡＢＣ (2)'!B91</f>
        <v xml:space="preserve">  花かつお</v>
      </c>
      <c r="F90" s="15">
        <f>'ＡＢＣ (2)'!C91</f>
        <v>1</v>
      </c>
      <c r="H90" s="11" t="str">
        <f>'ＡＢＣ (2)'!H91</f>
        <v xml:space="preserve">  こしょう混合</v>
      </c>
      <c r="I90" s="14">
        <f>'ＡＢＣ (2)'!I91</f>
        <v>0.01</v>
      </c>
    </row>
    <row r="91" spans="1:9" ht="16.7" customHeight="1" x14ac:dyDescent="0.15">
      <c r="A91" s="4">
        <v>28</v>
      </c>
      <c r="B91" s="10" t="str">
        <f>'ＡＢＣ (2)'!N92</f>
        <v>[みかんゼリー]</v>
      </c>
      <c r="C91" s="13" t="str">
        <f>'ＡＢＣ (2)'!O92</f>
        <v/>
      </c>
      <c r="E91" s="11" t="str">
        <f>'ＡＢＣ (2)'!B92</f>
        <v>　いりこ　未選別</v>
      </c>
      <c r="F91" s="15">
        <f>'ＡＢＣ (2)'!C92</f>
        <v>1</v>
      </c>
      <c r="H91" s="11" t="str">
        <f>'ＡＢＣ (2)'!H92</f>
        <v>　サラダ油</v>
      </c>
      <c r="I91" s="15">
        <f>'ＡＢＣ (2)'!I92</f>
        <v>0.25</v>
      </c>
    </row>
    <row r="92" spans="1:9" ht="16.7" customHeight="1" x14ac:dyDescent="0.15">
      <c r="A92" s="4">
        <v>29</v>
      </c>
      <c r="B92" s="10" t="str">
        <f>'ＡＢＣ (2)'!N93</f>
        <v/>
      </c>
      <c r="C92" s="13" t="str">
        <f>'ＡＢＣ (2)'!O93</f>
        <v/>
      </c>
      <c r="E92" s="11" t="str">
        <f>'ＡＢＣ (2)'!B93</f>
        <v xml:space="preserve">  合わせみそ</v>
      </c>
      <c r="F92" s="15">
        <f>'ＡＢＣ (2)'!C93</f>
        <v>8</v>
      </c>
      <c r="H92" s="11" t="str">
        <f>'ＡＢＣ (2)'!H93</f>
        <v/>
      </c>
      <c r="I92" s="14" t="str">
        <f>'ＡＢＣ (2)'!I93</f>
        <v/>
      </c>
    </row>
    <row r="93" spans="1:9" ht="16.7" customHeight="1" x14ac:dyDescent="0.15">
      <c r="A93" s="4">
        <v>30</v>
      </c>
      <c r="B93" s="10" t="str">
        <f>'ＡＢＣ (2)'!N94</f>
        <v/>
      </c>
      <c r="C93" s="13" t="str">
        <f>'ＡＢＣ (2)'!O94</f>
        <v/>
      </c>
      <c r="E93" s="11" t="str">
        <f>'ＡＢＣ (2)'!B94</f>
        <v/>
      </c>
      <c r="F93" s="15" t="str">
        <f>'ＡＢＣ (2)'!C94</f>
        <v/>
      </c>
      <c r="H93" s="11" t="str">
        <f>'ＡＢＣ (2)'!H94</f>
        <v>[フルーツ]</v>
      </c>
      <c r="I93" s="14" t="str">
        <f>'ＡＢＣ (2)'!I94</f>
        <v/>
      </c>
    </row>
    <row r="94" spans="1:9" ht="16.7" customHeight="1" x14ac:dyDescent="0.15">
      <c r="A94" s="4">
        <v>31</v>
      </c>
      <c r="B94" s="10" t="str">
        <f>'ＡＢＣ (2)'!N95</f>
        <v>　さがみかんゼリー</v>
      </c>
      <c r="C94" s="13">
        <f>'ＡＢＣ (2)'!O95</f>
        <v>1</v>
      </c>
      <c r="E94" s="11" t="str">
        <f>'ＡＢＣ (2)'!B95</f>
        <v/>
      </c>
      <c r="F94" s="14" t="str">
        <f>'ＡＢＣ (2)'!C95</f>
        <v/>
      </c>
      <c r="H94" s="11" t="str">
        <f>'ＡＢＣ (2)'!H95</f>
        <v xml:space="preserve">  しらぬひ　３０ｇ</v>
      </c>
      <c r="I94" s="14" t="str">
        <f>'ＡＢＣ (2)'!I95</f>
        <v>１個</v>
      </c>
    </row>
    <row r="95" spans="1:9" ht="16.7" customHeight="1" x14ac:dyDescent="0.15">
      <c r="A95" s="4">
        <v>32</v>
      </c>
      <c r="B95" s="10" t="str">
        <f>'ＡＢＣ (2)'!N96</f>
        <v/>
      </c>
      <c r="C95" s="13" t="str">
        <f>'ＡＢＣ (2)'!O96</f>
        <v/>
      </c>
      <c r="E95" s="11" t="str">
        <f>'ＡＢＣ (2)'!B96</f>
        <v/>
      </c>
      <c r="F95" s="14" t="str">
        <f>'ＡＢＣ (2)'!C96</f>
        <v/>
      </c>
      <c r="H95" s="11" t="str">
        <f>'ＡＢＣ (2)'!H96</f>
        <v/>
      </c>
      <c r="I95" s="14" t="str">
        <f>'ＡＢＣ (2)'!I96</f>
        <v/>
      </c>
    </row>
    <row r="96" spans="1:9" ht="16.7" customHeight="1" x14ac:dyDescent="0.15">
      <c r="A96" s="4">
        <v>33</v>
      </c>
      <c r="B96" s="10" t="str">
        <f>'ＡＢＣ (2)'!N97</f>
        <v/>
      </c>
      <c r="C96" s="13" t="str">
        <f>'ＡＢＣ (2)'!O97</f>
        <v/>
      </c>
      <c r="E96" s="11" t="str">
        <f>'ＡＢＣ (2)'!B97</f>
        <v/>
      </c>
      <c r="F96" s="14" t="str">
        <f>'ＡＢＣ (2)'!C97</f>
        <v/>
      </c>
      <c r="H96" s="11" t="str">
        <f>'ＡＢＣ (2)'!H97</f>
        <v/>
      </c>
      <c r="I96" s="14" t="str">
        <f>'ＡＢＣ (2)'!I97</f>
        <v/>
      </c>
    </row>
    <row r="97" spans="1:9" ht="16.7" customHeight="1" x14ac:dyDescent="0.15">
      <c r="A97" s="4">
        <v>34</v>
      </c>
      <c r="B97" s="10" t="str">
        <f>'ＡＢＣ (2)'!N98</f>
        <v/>
      </c>
      <c r="C97" s="13" t="str">
        <f>'ＡＢＣ (2)'!O98</f>
        <v/>
      </c>
      <c r="E97" s="11" t="str">
        <f>'ＡＢＣ (2)'!B98</f>
        <v/>
      </c>
      <c r="F97" s="14" t="str">
        <f>'ＡＢＣ (2)'!C98</f>
        <v/>
      </c>
      <c r="H97" s="11" t="str">
        <f>'ＡＢＣ (2)'!H98</f>
        <v/>
      </c>
      <c r="I97" s="14" t="str">
        <f>'ＡＢＣ (2)'!I98</f>
        <v/>
      </c>
    </row>
    <row r="98" spans="1:9" ht="16.7" customHeight="1" x14ac:dyDescent="0.15">
      <c r="A98" s="4">
        <v>35</v>
      </c>
      <c r="B98" s="10" t="str">
        <f>'ＡＢＣ (2)'!N99</f>
        <v/>
      </c>
      <c r="C98" s="13" t="str">
        <f>'ＡＢＣ (2)'!O99</f>
        <v/>
      </c>
      <c r="E98" s="11" t="str">
        <f>'ＡＢＣ (2)'!B99</f>
        <v/>
      </c>
      <c r="F98" s="14" t="str">
        <f>'ＡＢＣ (2)'!C99</f>
        <v/>
      </c>
      <c r="H98" s="11" t="str">
        <f>'ＡＢＣ (2)'!H99</f>
        <v/>
      </c>
      <c r="I98" s="14" t="str">
        <f>'ＡＢＣ (2)'!I99</f>
        <v/>
      </c>
    </row>
    <row r="99" spans="1:9" ht="16.7" customHeight="1" x14ac:dyDescent="0.15">
      <c r="A99" s="4">
        <v>36</v>
      </c>
      <c r="B99" s="10" t="str">
        <f>'ＡＢＣ (2)'!N100</f>
        <v/>
      </c>
      <c r="C99" s="13" t="str">
        <f>'ＡＢＣ (2)'!O100</f>
        <v/>
      </c>
      <c r="E99" s="11" t="str">
        <f>'ＡＢＣ (2)'!B100</f>
        <v/>
      </c>
      <c r="F99" s="14" t="str">
        <f>'ＡＢＣ (2)'!C100</f>
        <v/>
      </c>
      <c r="H99" s="11" t="str">
        <f>'ＡＢＣ (2)'!H100</f>
        <v/>
      </c>
      <c r="I99" s="14" t="str">
        <f>'ＡＢＣ (2)'!I100</f>
        <v/>
      </c>
    </row>
    <row r="100" spans="1:9" ht="6.75" customHeight="1" x14ac:dyDescent="0.15">
      <c r="B100" s="7"/>
      <c r="C100" s="7"/>
      <c r="D100" s="7"/>
      <c r="E100" s="7"/>
      <c r="F100" s="7"/>
      <c r="H100" s="7"/>
      <c r="I100" s="7"/>
    </row>
    <row r="101" spans="1:9" ht="6.75" customHeight="1" x14ac:dyDescent="0.15"/>
    <row r="102" spans="1:9" ht="15" customHeight="1" x14ac:dyDescent="0.15">
      <c r="B102" s="16">
        <f>'Ａ '!B102</f>
        <v>45677</v>
      </c>
      <c r="E102" s="16">
        <f>'Ａ '!E102</f>
        <v>45678</v>
      </c>
      <c r="H102" s="16">
        <f>'Ａ '!H102</f>
        <v>45679</v>
      </c>
    </row>
    <row r="103" spans="1:9" ht="6" customHeight="1" x14ac:dyDescent="0.15">
      <c r="B103" s="5"/>
      <c r="E103" s="5"/>
      <c r="H103" s="5"/>
    </row>
    <row r="104" spans="1:9" ht="21" customHeight="1" thickBot="1" x14ac:dyDescent="0.2">
      <c r="B104" s="42" t="s">
        <v>26</v>
      </c>
      <c r="C104" s="39" t="s">
        <v>22</v>
      </c>
      <c r="D104" s="43"/>
      <c r="E104" s="42" t="s">
        <v>26</v>
      </c>
      <c r="F104" s="39" t="s">
        <v>22</v>
      </c>
      <c r="G104" s="43"/>
      <c r="H104" s="42" t="s">
        <v>26</v>
      </c>
      <c r="I104" s="39" t="s">
        <v>22</v>
      </c>
    </row>
    <row r="105" spans="1:9" ht="16.7" customHeight="1" thickTop="1" x14ac:dyDescent="0.15">
      <c r="B105" s="38" t="str">
        <f>'ＡＢＣ (2)'!N106</f>
        <v>[ご飯]</v>
      </c>
      <c r="C105" s="40" t="str">
        <f>'ＡＢＣ (2)'!O106</f>
        <v/>
      </c>
      <c r="E105" s="38" t="str">
        <f>'ＡＢＣ (2)'!B106</f>
        <v>[ご飯]</v>
      </c>
      <c r="F105" s="40" t="str">
        <f>'ＡＢＣ (2)'!C106</f>
        <v/>
      </c>
      <c r="H105" s="38" t="str">
        <f>'ＡＢＣ (2)'!H106</f>
        <v>[ご飯]</v>
      </c>
      <c r="I105" s="40" t="str">
        <f>'ＡＢＣ (2)'!I106</f>
        <v/>
      </c>
    </row>
    <row r="106" spans="1:9" ht="16.7" customHeight="1" x14ac:dyDescent="0.15">
      <c r="B106" s="10" t="str">
        <f>'ＡＢＣ (2)'!N107</f>
        <v xml:space="preserve">  水稲穀粒(精白米)</v>
      </c>
      <c r="C106" s="14">
        <f>'ＡＢＣ (2)'!O107</f>
        <v>80</v>
      </c>
      <c r="E106" s="10" t="str">
        <f>'ＡＢＣ (2)'!B107</f>
        <v xml:space="preserve">  水稲穀粒(精白米)</v>
      </c>
      <c r="F106" s="14">
        <f>'ＡＢＣ (2)'!C107</f>
        <v>80</v>
      </c>
      <c r="H106" s="10" t="str">
        <f>'ＡＢＣ (2)'!H107</f>
        <v xml:space="preserve">  水稲穀粒(精白米)</v>
      </c>
      <c r="I106" s="14">
        <f>'ＡＢＣ (2)'!I107</f>
        <v>80</v>
      </c>
    </row>
    <row r="107" spans="1:9" ht="16.7" customHeight="1" x14ac:dyDescent="0.15">
      <c r="B107" s="10" t="str">
        <f>'ＡＢＣ (2)'!N108</f>
        <v xml:space="preserve">  強化米（鉄分プラス）</v>
      </c>
      <c r="C107" s="14">
        <f>'ＡＢＣ (2)'!O108</f>
        <v>0.24</v>
      </c>
      <c r="E107" s="10" t="str">
        <f>'ＡＢＣ (2)'!B108</f>
        <v xml:space="preserve">  強化米（鉄分プラス）</v>
      </c>
      <c r="F107" s="14">
        <f>'ＡＢＣ (2)'!C108</f>
        <v>0.24</v>
      </c>
      <c r="H107" s="10" t="str">
        <f>'ＡＢＣ (2)'!H108</f>
        <v xml:space="preserve">  強化米（鉄分プラス）</v>
      </c>
      <c r="I107" s="14">
        <f>'ＡＢＣ (2)'!I108</f>
        <v>0.24</v>
      </c>
    </row>
    <row r="108" spans="1:9" ht="16.7" customHeight="1" x14ac:dyDescent="0.15">
      <c r="B108" s="10" t="str">
        <f>'ＡＢＣ (2)'!N109</f>
        <v/>
      </c>
      <c r="C108" s="14" t="str">
        <f>'ＡＢＣ (2)'!O109</f>
        <v/>
      </c>
      <c r="E108" s="10" t="str">
        <f>'ＡＢＣ (2)'!B109</f>
        <v/>
      </c>
      <c r="F108" s="14" t="str">
        <f>'ＡＢＣ (2)'!C109</f>
        <v/>
      </c>
      <c r="H108" s="10" t="str">
        <f>'ＡＢＣ (2)'!H109</f>
        <v>[チキンカレー]</v>
      </c>
      <c r="I108" s="14" t="str">
        <f>'ＡＢＣ (2)'!I109</f>
        <v/>
      </c>
    </row>
    <row r="109" spans="1:9" ht="16.7" customHeight="1" x14ac:dyDescent="0.15">
      <c r="B109" s="10" t="str">
        <f>'ＡＢＣ (2)'!N110</f>
        <v>[牛乳]</v>
      </c>
      <c r="C109" s="14" t="str">
        <f>'ＡＢＣ (2)'!O110</f>
        <v/>
      </c>
      <c r="E109" s="10" t="str">
        <f>'ＡＢＣ (2)'!B110</f>
        <v>[牛乳]</v>
      </c>
      <c r="F109" s="14" t="str">
        <f>'ＡＢＣ (2)'!C110</f>
        <v/>
      </c>
      <c r="H109" s="10" t="str">
        <f>'ＡＢＣ (2)'!H110</f>
        <v>　鶏モモ肉</v>
      </c>
      <c r="I109" s="14">
        <f>'ＡＢＣ (2)'!I110</f>
        <v>20</v>
      </c>
    </row>
    <row r="110" spans="1:9" ht="16.7" customHeight="1" x14ac:dyDescent="0.15">
      <c r="A110" s="4">
        <v>1</v>
      </c>
      <c r="B110" s="10" t="str">
        <f>'ＡＢＣ (2)'!N111</f>
        <v>　牛乳</v>
      </c>
      <c r="C110" s="14">
        <f>'ＡＢＣ (2)'!O111</f>
        <v>1</v>
      </c>
      <c r="E110" s="10" t="str">
        <f>'ＡＢＣ (2)'!B111</f>
        <v>　牛乳</v>
      </c>
      <c r="F110" s="14">
        <f>'ＡＢＣ (2)'!C111</f>
        <v>1</v>
      </c>
      <c r="H110" s="10" t="str">
        <f>'ＡＢＣ (2)'!H111</f>
        <v>　鶏胸肉</v>
      </c>
      <c r="I110" s="14">
        <f>'ＡＢＣ (2)'!I111</f>
        <v>10</v>
      </c>
    </row>
    <row r="111" spans="1:9" ht="16.7" customHeight="1" x14ac:dyDescent="0.15">
      <c r="A111" s="4">
        <v>2</v>
      </c>
      <c r="B111" s="10" t="str">
        <f>'ＡＢＣ (2)'!N112</f>
        <v/>
      </c>
      <c r="C111" s="12" t="str">
        <f>'ＡＢＣ (2)'!O112</f>
        <v/>
      </c>
      <c r="E111" s="11" t="str">
        <f>'ＡＢＣ (2)'!B112</f>
        <v/>
      </c>
      <c r="F111" s="14" t="str">
        <f>'ＡＢＣ (2)'!C112</f>
        <v/>
      </c>
      <c r="H111" s="11" t="str">
        <f>'ＡＢＣ (2)'!H112</f>
        <v xml:space="preserve">  たまねぎ</v>
      </c>
      <c r="I111" s="14">
        <f>'ＡＢＣ (2)'!I112</f>
        <v>30</v>
      </c>
    </row>
    <row r="112" spans="1:9" ht="16.7" customHeight="1" x14ac:dyDescent="0.15">
      <c r="A112" s="4">
        <v>3</v>
      </c>
      <c r="B112" s="10" t="str">
        <f>'ＡＢＣ (2)'!N113</f>
        <v>[チキンカツ]</v>
      </c>
      <c r="C112" s="13" t="str">
        <f>'ＡＢＣ (2)'!O113</f>
        <v/>
      </c>
      <c r="E112" s="11" t="str">
        <f>'ＡＢＣ (2)'!B113</f>
        <v>[さばのゆずみそ煮]</v>
      </c>
      <c r="F112" s="15" t="str">
        <f>'ＡＢＣ (2)'!C113</f>
        <v/>
      </c>
      <c r="H112" s="11" t="str">
        <f>'ＡＢＣ (2)'!H113</f>
        <v xml:space="preserve">  国産おろしにんにく</v>
      </c>
      <c r="I112" s="15">
        <f>'ＡＢＣ (2)'!I113</f>
        <v>0.2</v>
      </c>
    </row>
    <row r="113" spans="1:9" ht="16.7" customHeight="1" x14ac:dyDescent="0.15">
      <c r="A113" s="4">
        <v>4</v>
      </c>
      <c r="B113" s="10" t="str">
        <f>'ＡＢＣ (2)'!N114</f>
        <v>　鶏胸肉　45ｇ</v>
      </c>
      <c r="C113" s="13">
        <f>'ＡＢＣ (2)'!O114</f>
        <v>1</v>
      </c>
      <c r="E113" s="11" t="str">
        <f>'ＡＢＣ (2)'!B114</f>
        <v/>
      </c>
      <c r="F113" s="15" t="str">
        <f>'ＡＢＣ (2)'!C114</f>
        <v/>
      </c>
      <c r="H113" s="11" t="str">
        <f>'ＡＢＣ (2)'!H114</f>
        <v xml:space="preserve">  国産おろししょうが</v>
      </c>
      <c r="I113" s="15">
        <f>'ＡＢＣ (2)'!I114</f>
        <v>0.2</v>
      </c>
    </row>
    <row r="114" spans="1:9" ht="16.7" customHeight="1" x14ac:dyDescent="0.15">
      <c r="B114" s="10" t="str">
        <f>'ＡＢＣ (2)'!N115</f>
        <v xml:space="preserve">  清酒(上撰)</v>
      </c>
      <c r="C114" s="13">
        <f>'ＡＢＣ (2)'!O115</f>
        <v>0.8</v>
      </c>
      <c r="E114" s="11" t="str">
        <f>'ＡＢＣ (2)'!B115</f>
        <v xml:space="preserve">  さばゆず味噌煮</v>
      </c>
      <c r="F114" s="15">
        <f>'ＡＢＣ (2)'!C115</f>
        <v>1</v>
      </c>
      <c r="H114" s="11" t="str">
        <f>'ＡＢＣ (2)'!H115</f>
        <v xml:space="preserve">  にんじん</v>
      </c>
      <c r="I114" s="15">
        <f>'ＡＢＣ (2)'!I115</f>
        <v>10</v>
      </c>
    </row>
    <row r="115" spans="1:9" ht="16.7" customHeight="1" x14ac:dyDescent="0.15">
      <c r="B115" s="10" t="str">
        <f>'ＡＢＣ (2)'!N116</f>
        <v xml:space="preserve">  食塩</v>
      </c>
      <c r="C115" s="13">
        <f>'ＡＢＣ (2)'!O116</f>
        <v>0.1</v>
      </c>
      <c r="E115" s="11" t="str">
        <f>'ＡＢＣ (2)'!B116</f>
        <v/>
      </c>
      <c r="F115" s="15" t="str">
        <f>'ＡＢＣ (2)'!C116</f>
        <v/>
      </c>
      <c r="H115" s="11" t="str">
        <f>'ＡＢＣ (2)'!H116</f>
        <v xml:space="preserve">  じゃがいも</v>
      </c>
      <c r="I115" s="15">
        <f>'ＡＢＣ (2)'!I116</f>
        <v>30</v>
      </c>
    </row>
    <row r="116" spans="1:9" ht="16.7" customHeight="1" x14ac:dyDescent="0.15">
      <c r="B116" s="10" t="str">
        <f>'ＡＢＣ (2)'!N117</f>
        <v xml:space="preserve">  こしょう混合</v>
      </c>
      <c r="C116" s="13">
        <f>'ＡＢＣ (2)'!O117</f>
        <v>0.01</v>
      </c>
      <c r="E116" s="11" t="str">
        <f>'ＡＢＣ (2)'!B117</f>
        <v/>
      </c>
      <c r="F116" s="15" t="str">
        <f>'ＡＢＣ (2)'!C117</f>
        <v/>
      </c>
      <c r="H116" s="11" t="str">
        <f>'ＡＢＣ (2)'!H117</f>
        <v>　カレールーフレーク</v>
      </c>
      <c r="I116" s="15">
        <f>'ＡＢＣ (2)'!I117</f>
        <v>6</v>
      </c>
    </row>
    <row r="117" spans="1:9" ht="16.7" customHeight="1" x14ac:dyDescent="0.15">
      <c r="B117" s="10" t="str">
        <f>'ＡＢＣ (2)'!N118</f>
        <v>　薄力粉</v>
      </c>
      <c r="C117" s="13">
        <f>'ＡＢＣ (2)'!O118</f>
        <v>4.8</v>
      </c>
      <c r="E117" s="11" t="str">
        <f>'ＡＢＣ (2)'!B118</f>
        <v>[茎わかめの炒め煮]</v>
      </c>
      <c r="F117" s="15" t="str">
        <f>'ＡＢＣ (2)'!C118</f>
        <v/>
      </c>
      <c r="H117" s="11" t="str">
        <f>'ＡＢＣ (2)'!H118</f>
        <v>　給食用カレーフレーク</v>
      </c>
      <c r="I117" s="15">
        <f>'ＡＢＣ (2)'!I118</f>
        <v>4</v>
      </c>
    </row>
    <row r="118" spans="1:9" ht="16.7" customHeight="1" x14ac:dyDescent="0.15">
      <c r="A118" s="4">
        <v>5</v>
      </c>
      <c r="B118" s="10" t="str">
        <f>'ＡＢＣ (2)'!N119</f>
        <v xml:space="preserve">  清酒(上撰)</v>
      </c>
      <c r="C118" s="13">
        <f>'ＡＢＣ (2)'!O119</f>
        <v>1</v>
      </c>
      <c r="E118" s="11" t="str">
        <f>'ＡＢＣ (2)'!B119</f>
        <v xml:space="preserve">  冷　細切りくきわかめ</v>
      </c>
      <c r="F118" s="15">
        <f>'ＡＢＣ (2)'!C119</f>
        <v>8</v>
      </c>
      <c r="H118" s="11" t="str">
        <f>'ＡＢＣ (2)'!H119</f>
        <v>　シュレッドチーズ</v>
      </c>
      <c r="I118" s="15">
        <f>'ＡＢＣ (2)'!I119</f>
        <v>2</v>
      </c>
    </row>
    <row r="119" spans="1:9" ht="16.7" customHeight="1" x14ac:dyDescent="0.15">
      <c r="A119" s="4">
        <v>6</v>
      </c>
      <c r="B119" s="10" t="str">
        <f>'ＡＢＣ (2)'!N120</f>
        <v>　パン粉</v>
      </c>
      <c r="C119" s="13">
        <f>'ＡＢＣ (2)'!O120</f>
        <v>8</v>
      </c>
      <c r="E119" s="11" t="str">
        <f>'ＡＢＣ (2)'!B120</f>
        <v xml:space="preserve">  にんじん</v>
      </c>
      <c r="F119" s="15">
        <f>'ＡＢＣ (2)'!C120</f>
        <v>10</v>
      </c>
      <c r="H119" s="11" t="str">
        <f>'ＡＢＣ (2)'!H120</f>
        <v>　スキムミルク</v>
      </c>
      <c r="I119" s="15">
        <f>'ＡＢＣ (2)'!I120</f>
        <v>1.5</v>
      </c>
    </row>
    <row r="120" spans="1:9" ht="16.7" customHeight="1" x14ac:dyDescent="0.15">
      <c r="A120" s="4">
        <v>7</v>
      </c>
      <c r="B120" s="10" t="str">
        <f>'ＡＢＣ (2)'!N121</f>
        <v>　白絞油</v>
      </c>
      <c r="C120" s="13">
        <f>'ＡＢＣ (2)'!O121</f>
        <v>4</v>
      </c>
      <c r="E120" s="11" t="str">
        <f>'ＡＢＣ (2)'!B121</f>
        <v xml:space="preserve">  豚モモ</v>
      </c>
      <c r="F120" s="15">
        <f>'ＡＢＣ (2)'!C121</f>
        <v>8</v>
      </c>
      <c r="H120" s="11" t="str">
        <f>'ＡＢＣ (2)'!H121</f>
        <v>　トマトケチャップ</v>
      </c>
      <c r="I120" s="15">
        <f>'ＡＢＣ (2)'!I121</f>
        <v>3</v>
      </c>
    </row>
    <row r="121" spans="1:9" ht="16.7" customHeight="1" x14ac:dyDescent="0.15">
      <c r="A121" s="4">
        <v>8</v>
      </c>
      <c r="B121" s="10" t="str">
        <f>'ＡＢＣ (2)'!N122</f>
        <v/>
      </c>
      <c r="C121" s="13" t="str">
        <f>'ＡＢＣ (2)'!O122</f>
        <v/>
      </c>
      <c r="E121" s="11" t="str">
        <f>'ＡＢＣ (2)'!B122</f>
        <v xml:space="preserve">  突きこんにゃく（白）</v>
      </c>
      <c r="F121" s="15">
        <f>'ＡＢＣ (2)'!C122</f>
        <v>12</v>
      </c>
      <c r="H121" s="11" t="str">
        <f>'ＡＢＣ (2)'!H122</f>
        <v>　サラダ油</v>
      </c>
      <c r="I121" s="15">
        <f>'ＡＢＣ (2)'!I122</f>
        <v>1</v>
      </c>
    </row>
    <row r="122" spans="1:9" ht="16.7" customHeight="1" x14ac:dyDescent="0.15">
      <c r="A122" s="4">
        <v>9</v>
      </c>
      <c r="B122" s="10" t="str">
        <f>'ＡＢＣ (2)'!N123</f>
        <v>[ﾌﾞﾛｯｺﾘとﾎｳﾚﾝ草のﾂﾅﾏﾖあえ]</v>
      </c>
      <c r="C122" s="13" t="str">
        <f>'ＡＢＣ (2)'!O123</f>
        <v/>
      </c>
      <c r="E122" s="11" t="str">
        <f>'ＡＢＣ (2)'!B123</f>
        <v xml:space="preserve">  冷凍　千切ごぼう</v>
      </c>
      <c r="F122" s="15">
        <f>'ＡＢＣ (2)'!C123</f>
        <v>12</v>
      </c>
      <c r="H122" s="11" t="str">
        <f>'ＡＢＣ (2)'!H123</f>
        <v>　ウスターソ－ス</v>
      </c>
      <c r="I122" s="15">
        <f>'ＡＢＣ (2)'!I123</f>
        <v>0.8</v>
      </c>
    </row>
    <row r="123" spans="1:9" ht="16.7" customHeight="1" x14ac:dyDescent="0.15">
      <c r="A123" s="4">
        <v>10</v>
      </c>
      <c r="B123" s="10" t="str">
        <f>'ＡＢＣ (2)'!N124</f>
        <v>　まぐろ油漬け</v>
      </c>
      <c r="C123" s="13">
        <f>'ＡＢＣ (2)'!O124</f>
        <v>8</v>
      </c>
      <c r="E123" s="11" t="str">
        <f>'ＡＢＣ (2)'!B124</f>
        <v xml:space="preserve">  こいくちしょうゆ</v>
      </c>
      <c r="F123" s="15">
        <f>'ＡＢＣ (2)'!C124</f>
        <v>2</v>
      </c>
      <c r="H123" s="11" t="str">
        <f>'ＡＢＣ (2)'!H124</f>
        <v xml:space="preserve">  こいくちしょうゆ</v>
      </c>
      <c r="I123" s="15">
        <f>'ＡＢＣ (2)'!I124</f>
        <v>0.5</v>
      </c>
    </row>
    <row r="124" spans="1:9" ht="16.7" customHeight="1" x14ac:dyDescent="0.15">
      <c r="A124" s="4">
        <v>11</v>
      </c>
      <c r="B124" s="10" t="str">
        <f>'ＡＢＣ (2)'!N125</f>
        <v xml:space="preserve">  ブロッコリー</v>
      </c>
      <c r="C124" s="13">
        <f>'ＡＢＣ (2)'!O125</f>
        <v>15</v>
      </c>
      <c r="E124" s="11" t="str">
        <f>'ＡＢＣ (2)'!B125</f>
        <v xml:space="preserve">  清酒(上撰)</v>
      </c>
      <c r="F124" s="15">
        <f>'ＡＢＣ (2)'!C125</f>
        <v>0.6</v>
      </c>
      <c r="H124" s="11" t="str">
        <f>'ＡＢＣ (2)'!H125</f>
        <v xml:space="preserve">  赤ワイン</v>
      </c>
      <c r="I124" s="15">
        <f>'ＡＢＣ (2)'!I125</f>
        <v>2</v>
      </c>
    </row>
    <row r="125" spans="1:9" ht="16.7" customHeight="1" x14ac:dyDescent="0.15">
      <c r="A125" s="4">
        <v>12</v>
      </c>
      <c r="B125" s="10" t="str">
        <f>'ＡＢＣ (2)'!N126</f>
        <v xml:space="preserve">  カットほうれん草</v>
      </c>
      <c r="C125" s="13">
        <f>'ＡＢＣ (2)'!O126</f>
        <v>30</v>
      </c>
      <c r="E125" s="11" t="str">
        <f>'ＡＢＣ (2)'!B126</f>
        <v xml:space="preserve">  本みりん</v>
      </c>
      <c r="F125" s="14">
        <f>'ＡＢＣ (2)'!C126</f>
        <v>0.4</v>
      </c>
      <c r="H125" s="11" t="str">
        <f>'ＡＢＣ (2)'!H126</f>
        <v xml:space="preserve">  食塩</v>
      </c>
      <c r="I125" s="15">
        <f>'ＡＢＣ (2)'!I126</f>
        <v>0.2</v>
      </c>
    </row>
    <row r="126" spans="1:9" ht="16.7" customHeight="1" x14ac:dyDescent="0.15">
      <c r="A126" s="4">
        <v>13</v>
      </c>
      <c r="B126" s="10" t="str">
        <f>'ＡＢＣ (2)'!N127</f>
        <v xml:space="preserve">  りんご酢</v>
      </c>
      <c r="C126" s="13">
        <f>'ＡＢＣ (2)'!O127</f>
        <v>0.5</v>
      </c>
      <c r="E126" s="11" t="str">
        <f>'ＡＢＣ (2)'!B127</f>
        <v xml:space="preserve">  三温糖</v>
      </c>
      <c r="F126" s="15">
        <f>'ＡＢＣ (2)'!C127</f>
        <v>0.6</v>
      </c>
      <c r="H126" s="11" t="str">
        <f>'ＡＢＣ (2)'!H127</f>
        <v xml:space="preserve">  こしょう混合</v>
      </c>
      <c r="I126" s="15">
        <f>'ＡＢＣ (2)'!I127</f>
        <v>0.02</v>
      </c>
    </row>
    <row r="127" spans="1:9" ht="16.7" customHeight="1" x14ac:dyDescent="0.15">
      <c r="A127" s="4">
        <v>14</v>
      </c>
      <c r="B127" s="10" t="str">
        <f>'ＡＢＣ (2)'!N128</f>
        <v>　ﾉﾝｴｯｸﾞﾏﾖﾈｰｽﾞﾀｲﾌﾟ</v>
      </c>
      <c r="C127" s="13">
        <f>'ＡＢＣ (2)'!O128</f>
        <v>5</v>
      </c>
      <c r="E127" s="11" t="str">
        <f>'ＡＢＣ (2)'!B128</f>
        <v>　すりごま</v>
      </c>
      <c r="F127" s="15">
        <f>'ＡＢＣ (2)'!C128</f>
        <v>0.5</v>
      </c>
      <c r="H127" s="11" t="str">
        <f>'ＡＢＣ (2)'!H128</f>
        <v/>
      </c>
      <c r="I127" s="15" t="str">
        <f>'ＡＢＣ (2)'!I128</f>
        <v/>
      </c>
    </row>
    <row r="128" spans="1:9" ht="16.7" customHeight="1" x14ac:dyDescent="0.15">
      <c r="A128" s="4">
        <v>15</v>
      </c>
      <c r="B128" s="10" t="str">
        <f>'ＡＢＣ (2)'!N129</f>
        <v/>
      </c>
      <c r="C128" s="13" t="str">
        <f>'ＡＢＣ (2)'!O129</f>
        <v/>
      </c>
      <c r="E128" s="11" t="str">
        <f>'ＡＢＣ (2)'!B129</f>
        <v>　ごま(いり）</v>
      </c>
      <c r="F128" s="15">
        <f>'ＡＢＣ (2)'!C129</f>
        <v>0.5</v>
      </c>
      <c r="H128" s="11" t="str">
        <f>'ＡＢＣ (2)'!H129</f>
        <v>[牛乳]</v>
      </c>
      <c r="I128" s="15" t="str">
        <f>'ＡＢＣ (2)'!I129</f>
        <v/>
      </c>
    </row>
    <row r="129" spans="1:9" ht="16.7" customHeight="1" x14ac:dyDescent="0.15">
      <c r="A129" s="4">
        <v>16</v>
      </c>
      <c r="B129" s="10" t="str">
        <f>'ＡＢＣ (2)'!N130</f>
        <v/>
      </c>
      <c r="C129" s="12" t="str">
        <f>'ＡＢＣ (2)'!O130</f>
        <v/>
      </c>
      <c r="E129" s="11" t="str">
        <f>'ＡＢＣ (2)'!B130</f>
        <v>　サラダ油</v>
      </c>
      <c r="F129" s="15">
        <f>'ＡＢＣ (2)'!C130</f>
        <v>0.3</v>
      </c>
      <c r="H129" s="11" t="str">
        <f>'ＡＢＣ (2)'!H130</f>
        <v>　牛乳</v>
      </c>
      <c r="I129" s="15">
        <f>'ＡＢＣ (2)'!I130</f>
        <v>1</v>
      </c>
    </row>
    <row r="130" spans="1:9" ht="16.7" customHeight="1" x14ac:dyDescent="0.15">
      <c r="A130" s="4">
        <v>17</v>
      </c>
      <c r="B130" s="10" t="str">
        <f>'ＡＢＣ (2)'!N131</f>
        <v>[豚汁]</v>
      </c>
      <c r="C130" s="13" t="str">
        <f>'ＡＢＣ (2)'!O131</f>
        <v/>
      </c>
      <c r="E130" s="11" t="str">
        <f>'ＡＢＣ (2)'!B131</f>
        <v/>
      </c>
      <c r="F130" s="15" t="str">
        <f>'ＡＢＣ (2)'!C131</f>
        <v/>
      </c>
      <c r="H130" s="11" t="str">
        <f>'ＡＢＣ (2)'!H131</f>
        <v/>
      </c>
      <c r="I130" s="15" t="str">
        <f>'ＡＢＣ (2)'!I131</f>
        <v/>
      </c>
    </row>
    <row r="131" spans="1:9" ht="16.7" customHeight="1" x14ac:dyDescent="0.15">
      <c r="A131" s="4">
        <v>18</v>
      </c>
      <c r="B131" s="10" t="str">
        <f>'ＡＢＣ (2)'!N132</f>
        <v xml:space="preserve">  豚モモ</v>
      </c>
      <c r="C131" s="13">
        <f>'ＡＢＣ (2)'!O132</f>
        <v>5</v>
      </c>
      <c r="E131" s="11" t="str">
        <f>'ＡＢＣ (2)'!B132</f>
        <v>[とうにゅう麺のすまし汁]</v>
      </c>
      <c r="F131" s="15" t="str">
        <f>'ＡＢＣ (2)'!C132</f>
        <v/>
      </c>
      <c r="H131" s="11" t="str">
        <f>'ＡＢＣ (2)'!H132</f>
        <v/>
      </c>
      <c r="I131" s="14" t="str">
        <f>'ＡＢＣ (2)'!I132</f>
        <v/>
      </c>
    </row>
    <row r="132" spans="1:9" ht="16.7" customHeight="1" x14ac:dyDescent="0.15">
      <c r="A132" s="4">
        <v>19</v>
      </c>
      <c r="B132" s="10" t="str">
        <f>'ＡＢＣ (2)'!N133</f>
        <v xml:space="preserve">  （冷）里芋</v>
      </c>
      <c r="C132" s="13">
        <f>'ＡＢＣ (2)'!O133</f>
        <v>15</v>
      </c>
      <c r="E132" s="11" t="str">
        <f>'ＡＢＣ (2)'!B133</f>
        <v>　豆乳麺　</v>
      </c>
      <c r="F132" s="14">
        <f>'ＡＢＣ (2)'!C133</f>
        <v>10</v>
      </c>
      <c r="H132" s="11" t="str">
        <f>'ＡＢＣ (2)'!H133</f>
        <v>[ごぼうサラダ]</v>
      </c>
      <c r="I132" s="15" t="str">
        <f>'ＡＢＣ (2)'!I133</f>
        <v/>
      </c>
    </row>
    <row r="133" spans="1:9" ht="16.7" customHeight="1" x14ac:dyDescent="0.15">
      <c r="A133" s="4">
        <v>20</v>
      </c>
      <c r="B133" s="10" t="str">
        <f>'ＡＢＣ (2)'!N134</f>
        <v xml:space="preserve">  国産ささがきごぼう</v>
      </c>
      <c r="C133" s="13">
        <f>'ＡＢＣ (2)'!O134</f>
        <v>10</v>
      </c>
      <c r="E133" s="11" t="str">
        <f>'ＡＢＣ (2)'!B134</f>
        <v>　冷凍　かまぼこ</v>
      </c>
      <c r="F133" s="15">
        <f>'ＡＢＣ (2)'!C134</f>
        <v>5</v>
      </c>
      <c r="H133" s="11" t="str">
        <f>'ＡＢＣ (2)'!H134</f>
        <v xml:space="preserve">  国産ささがきごぼう</v>
      </c>
      <c r="I133" s="15">
        <f>'ＡＢＣ (2)'!I134</f>
        <v>20</v>
      </c>
    </row>
    <row r="134" spans="1:9" ht="16.7" customHeight="1" x14ac:dyDescent="0.15">
      <c r="A134" s="4">
        <v>21</v>
      </c>
      <c r="B134" s="10" t="str">
        <f>'ＡＢＣ (2)'!N135</f>
        <v xml:space="preserve">  だいこん</v>
      </c>
      <c r="C134" s="13">
        <f>'ＡＢＣ (2)'!O135</f>
        <v>10</v>
      </c>
      <c r="E134" s="11" t="str">
        <f>'ＡＢＣ (2)'!B135</f>
        <v xml:space="preserve">  椎茸国産細切スライス</v>
      </c>
      <c r="F134" s="15">
        <f>'ＡＢＣ (2)'!C135</f>
        <v>0.5</v>
      </c>
      <c r="H134" s="11" t="str">
        <f>'ＡＢＣ (2)'!H135</f>
        <v xml:space="preserve">  三温糖</v>
      </c>
      <c r="I134" s="15">
        <f>'ＡＢＣ (2)'!I135</f>
        <v>0.3</v>
      </c>
    </row>
    <row r="135" spans="1:9" ht="16.7" customHeight="1" x14ac:dyDescent="0.15">
      <c r="A135" s="4">
        <v>22</v>
      </c>
      <c r="B135" s="10" t="str">
        <f>'ＡＢＣ (2)'!N136</f>
        <v xml:space="preserve">  にんじん</v>
      </c>
      <c r="C135" s="13">
        <f>'ＡＢＣ (2)'!O136</f>
        <v>8</v>
      </c>
      <c r="E135" s="11" t="str">
        <f>'ＡＢＣ (2)'!B136</f>
        <v xml:space="preserve">  カットほうれん草</v>
      </c>
      <c r="F135" s="15">
        <f>'ＡＢＣ (2)'!C136</f>
        <v>8</v>
      </c>
      <c r="H135" s="11" t="str">
        <f>'ＡＢＣ (2)'!H136</f>
        <v xml:space="preserve">  こいくちしょうゆ</v>
      </c>
      <c r="I135" s="15">
        <f>'ＡＢＣ (2)'!I136</f>
        <v>1</v>
      </c>
    </row>
    <row r="136" spans="1:9" ht="16.7" customHeight="1" x14ac:dyDescent="0.15">
      <c r="A136" s="4">
        <v>23</v>
      </c>
      <c r="B136" s="10" t="str">
        <f>'ＡＢＣ (2)'!N137</f>
        <v xml:space="preserve">  たまねぎ</v>
      </c>
      <c r="C136" s="13">
        <f>'ＡＢＣ (2)'!O137</f>
        <v>10</v>
      </c>
      <c r="E136" s="11" t="str">
        <f>'ＡＢＣ (2)'!B137</f>
        <v xml:space="preserve">  だし昆布</v>
      </c>
      <c r="F136" s="15">
        <f>'ＡＢＣ (2)'!C137</f>
        <v>1</v>
      </c>
      <c r="H136" s="11" t="str">
        <f>'ＡＢＣ (2)'!H137</f>
        <v xml:space="preserve">  本みりん</v>
      </c>
      <c r="I136" s="15">
        <f>'ＡＢＣ (2)'!I137</f>
        <v>0.3</v>
      </c>
    </row>
    <row r="137" spans="1:9" ht="16.7" customHeight="1" x14ac:dyDescent="0.15">
      <c r="A137" s="4">
        <v>24</v>
      </c>
      <c r="B137" s="10" t="str">
        <f>'ＡＢＣ (2)'!N138</f>
        <v>　板こんにゃく</v>
      </c>
      <c r="C137" s="13">
        <f>'ＡＢＣ (2)'!O138</f>
        <v>5</v>
      </c>
      <c r="E137" s="11" t="str">
        <f>'ＡＢＣ (2)'!B138</f>
        <v xml:space="preserve">  花かつお</v>
      </c>
      <c r="F137" s="15">
        <f>'ＡＢＣ (2)'!C138</f>
        <v>1</v>
      </c>
      <c r="H137" s="11" t="str">
        <f>'ＡＢＣ (2)'!H138</f>
        <v>　まぐろ油漬け</v>
      </c>
      <c r="I137" s="15">
        <f>'ＡＢＣ (2)'!I138</f>
        <v>10</v>
      </c>
    </row>
    <row r="138" spans="1:9" ht="16.7" customHeight="1" x14ac:dyDescent="0.15">
      <c r="A138" s="4">
        <v>25</v>
      </c>
      <c r="B138" s="10" t="str">
        <f>'ＡＢＣ (2)'!N139</f>
        <v>　サラダ油</v>
      </c>
      <c r="C138" s="12">
        <f>'ＡＢＣ (2)'!O139</f>
        <v>0.3</v>
      </c>
      <c r="E138" s="11" t="str">
        <f>'ＡＢＣ (2)'!B139</f>
        <v xml:space="preserve">  清酒(上撰)</v>
      </c>
      <c r="F138" s="15">
        <f>'ＡＢＣ (2)'!C139</f>
        <v>1</v>
      </c>
      <c r="H138" s="11" t="str">
        <f>'ＡＢＣ (2)'!H139</f>
        <v xml:space="preserve">  ﾎｰﾙｺｰﾝｶｰﾈﾙ(ｽｰﾊﾟｰｽｲｰﾄ)</v>
      </c>
      <c r="I138" s="15">
        <f>'ＡＢＣ (2)'!I139</f>
        <v>5</v>
      </c>
    </row>
    <row r="139" spans="1:9" ht="16.7" customHeight="1" x14ac:dyDescent="0.15">
      <c r="A139" s="4">
        <v>26</v>
      </c>
      <c r="B139" s="10" t="str">
        <f>'ＡＢＣ (2)'!N140</f>
        <v>　いりこ　未選別</v>
      </c>
      <c r="C139" s="13">
        <f>'ＡＢＣ (2)'!O140</f>
        <v>1</v>
      </c>
      <c r="E139" s="11" t="str">
        <f>'ＡＢＣ (2)'!B140</f>
        <v xml:space="preserve">  食塩</v>
      </c>
      <c r="F139" s="15">
        <f>'ＡＢＣ (2)'!C140</f>
        <v>0.3</v>
      </c>
      <c r="H139" s="11" t="str">
        <f>'ＡＢＣ (2)'!H140</f>
        <v>　笑顔でﾗﾝﾁﾄﾞﾚ　香りごま</v>
      </c>
      <c r="I139" s="15">
        <f>'ＡＢＣ (2)'!I140</f>
        <v>4.5</v>
      </c>
    </row>
    <row r="140" spans="1:9" ht="16.7" customHeight="1" x14ac:dyDescent="0.15">
      <c r="A140" s="4">
        <v>27</v>
      </c>
      <c r="B140" s="10" t="str">
        <f>'ＡＢＣ (2)'!N141</f>
        <v xml:space="preserve">  花かつお</v>
      </c>
      <c r="C140" s="13">
        <f>'ＡＢＣ (2)'!O141</f>
        <v>1</v>
      </c>
      <c r="E140" s="11" t="str">
        <f>'ＡＢＣ (2)'!B141</f>
        <v xml:space="preserve">  うすくちしょうゆ</v>
      </c>
      <c r="F140" s="15">
        <f>'ＡＢＣ (2)'!C141</f>
        <v>1.2</v>
      </c>
      <c r="H140" s="11" t="str">
        <f>'ＡＢＣ (2)'!H141</f>
        <v>　ごま(いり）</v>
      </c>
      <c r="I140" s="14">
        <f>'ＡＢＣ (2)'!I141</f>
        <v>0.5</v>
      </c>
    </row>
    <row r="141" spans="1:9" ht="16.7" customHeight="1" x14ac:dyDescent="0.15">
      <c r="A141" s="4">
        <v>28</v>
      </c>
      <c r="B141" s="10" t="str">
        <f>'ＡＢＣ (2)'!N142</f>
        <v xml:space="preserve">  合わせみそ</v>
      </c>
      <c r="C141" s="13">
        <f>'ＡＢＣ (2)'!O142</f>
        <v>8</v>
      </c>
      <c r="E141" s="11" t="str">
        <f>'ＡＢＣ (2)'!B142</f>
        <v xml:space="preserve">  こいくちしょうゆ</v>
      </c>
      <c r="F141" s="15">
        <f>'ＡＢＣ (2)'!C142</f>
        <v>0.3</v>
      </c>
      <c r="H141" s="11" t="str">
        <f>'ＡＢＣ (2)'!H142</f>
        <v>　すりごま</v>
      </c>
      <c r="I141" s="15">
        <f>'ＡＢＣ (2)'!I142</f>
        <v>0.5</v>
      </c>
    </row>
    <row r="142" spans="1:9" ht="16.7" customHeight="1" x14ac:dyDescent="0.15">
      <c r="A142" s="4">
        <v>29</v>
      </c>
      <c r="B142" s="10" t="str">
        <f>'ＡＢＣ (2)'!N143</f>
        <v/>
      </c>
      <c r="C142" s="13" t="str">
        <f>'ＡＢＣ (2)'!O143</f>
        <v/>
      </c>
      <c r="E142" s="11" t="str">
        <f>'ＡＢＣ (2)'!B143</f>
        <v/>
      </c>
      <c r="F142" s="15" t="str">
        <f>'ＡＢＣ (2)'!C143</f>
        <v/>
      </c>
      <c r="H142" s="11" t="str">
        <f>'ＡＢＣ (2)'!H143</f>
        <v xml:space="preserve">  食塩</v>
      </c>
      <c r="I142" s="14">
        <f>'ＡＢＣ (2)'!I143</f>
        <v>0.06</v>
      </c>
    </row>
    <row r="143" spans="1:9" ht="16.7" customHeight="1" x14ac:dyDescent="0.15">
      <c r="A143" s="4">
        <v>30</v>
      </c>
      <c r="B143" s="10" t="str">
        <f>'ＡＢＣ (2)'!N144</f>
        <v/>
      </c>
      <c r="C143" s="13" t="str">
        <f>'ＡＢＣ (2)'!O144</f>
        <v/>
      </c>
      <c r="E143" s="11" t="str">
        <f>'ＡＢＣ (2)'!B144</f>
        <v/>
      </c>
      <c r="F143" s="15" t="str">
        <f>'ＡＢＣ (2)'!C144</f>
        <v/>
      </c>
      <c r="H143" s="11" t="str">
        <f>'ＡＢＣ (2)'!H144</f>
        <v/>
      </c>
      <c r="I143" s="14" t="str">
        <f>'ＡＢＣ (2)'!I144</f>
        <v/>
      </c>
    </row>
    <row r="144" spans="1:9" ht="16.7" customHeight="1" x14ac:dyDescent="0.15">
      <c r="A144" s="4">
        <v>31</v>
      </c>
      <c r="B144" s="10" t="str">
        <f>'ＡＢＣ (2)'!N145</f>
        <v/>
      </c>
      <c r="C144" s="13" t="str">
        <f>'ＡＢＣ (2)'!O145</f>
        <v/>
      </c>
      <c r="E144" s="11" t="str">
        <f>'ＡＢＣ (2)'!B145</f>
        <v/>
      </c>
      <c r="F144" s="14" t="str">
        <f>'ＡＢＣ (2)'!C145</f>
        <v/>
      </c>
      <c r="H144" s="11" t="str">
        <f>'ＡＢＣ (2)'!H145</f>
        <v/>
      </c>
      <c r="I144" s="14" t="str">
        <f>'ＡＢＣ (2)'!I145</f>
        <v/>
      </c>
    </row>
    <row r="145" spans="1:9" ht="16.7" customHeight="1" x14ac:dyDescent="0.15">
      <c r="A145" s="4">
        <v>32</v>
      </c>
      <c r="B145" s="10" t="str">
        <f>'ＡＢＣ (2)'!N146</f>
        <v/>
      </c>
      <c r="C145" s="13" t="str">
        <f>'ＡＢＣ (2)'!O146</f>
        <v/>
      </c>
      <c r="E145" s="11" t="str">
        <f>'ＡＢＣ (2)'!B146</f>
        <v/>
      </c>
      <c r="F145" s="14" t="str">
        <f>'ＡＢＣ (2)'!C146</f>
        <v/>
      </c>
      <c r="H145" s="11" t="str">
        <f>'ＡＢＣ (2)'!H146</f>
        <v/>
      </c>
      <c r="I145" s="14" t="str">
        <f>'ＡＢＣ (2)'!I146</f>
        <v/>
      </c>
    </row>
    <row r="146" spans="1:9" ht="16.7" customHeight="1" x14ac:dyDescent="0.15">
      <c r="A146" s="4">
        <v>33</v>
      </c>
      <c r="B146" s="10" t="str">
        <f>'ＡＢＣ (2)'!N147</f>
        <v/>
      </c>
      <c r="C146" s="13" t="str">
        <f>'ＡＢＣ (2)'!O147</f>
        <v/>
      </c>
      <c r="E146" s="11" t="str">
        <f>'ＡＢＣ (2)'!B147</f>
        <v/>
      </c>
      <c r="F146" s="14" t="str">
        <f>'ＡＢＣ (2)'!C147</f>
        <v/>
      </c>
      <c r="H146" s="11" t="str">
        <f>'ＡＢＣ (2)'!H147</f>
        <v/>
      </c>
      <c r="I146" s="14" t="str">
        <f>'ＡＢＣ (2)'!I147</f>
        <v/>
      </c>
    </row>
    <row r="147" spans="1:9" ht="16.7" customHeight="1" x14ac:dyDescent="0.15">
      <c r="A147" s="4">
        <v>34</v>
      </c>
      <c r="B147" s="10" t="str">
        <f>'ＡＢＣ (2)'!N148</f>
        <v/>
      </c>
      <c r="C147" s="13" t="str">
        <f>'ＡＢＣ (2)'!O148</f>
        <v/>
      </c>
      <c r="E147" s="11" t="str">
        <f>'ＡＢＣ (2)'!B148</f>
        <v/>
      </c>
      <c r="F147" s="14" t="str">
        <f>'ＡＢＣ (2)'!C148</f>
        <v/>
      </c>
      <c r="H147" s="11" t="str">
        <f>'ＡＢＣ (2)'!H148</f>
        <v/>
      </c>
      <c r="I147" s="14" t="str">
        <f>'ＡＢＣ (2)'!I148</f>
        <v/>
      </c>
    </row>
    <row r="148" spans="1:9" ht="16.7" customHeight="1" x14ac:dyDescent="0.15">
      <c r="A148" s="4">
        <v>35</v>
      </c>
      <c r="B148" s="10" t="str">
        <f>'ＡＢＣ (2)'!N149</f>
        <v/>
      </c>
      <c r="C148" s="13" t="str">
        <f>'ＡＢＣ (2)'!O149</f>
        <v/>
      </c>
      <c r="E148" s="11" t="str">
        <f>'ＡＢＣ (2)'!B149</f>
        <v/>
      </c>
      <c r="F148" s="14" t="str">
        <f>'ＡＢＣ (2)'!C149</f>
        <v/>
      </c>
      <c r="H148" s="11" t="str">
        <f>'ＡＢＣ (2)'!H149</f>
        <v/>
      </c>
      <c r="I148" s="14" t="str">
        <f>'ＡＢＣ (2)'!I149</f>
        <v/>
      </c>
    </row>
    <row r="149" spans="1:9" ht="16.7" customHeight="1" x14ac:dyDescent="0.15">
      <c r="A149" s="4">
        <v>36</v>
      </c>
      <c r="B149" s="10" t="str">
        <f>'ＡＢＣ (2)'!N150</f>
        <v/>
      </c>
      <c r="C149" s="13" t="str">
        <f>'ＡＢＣ (2)'!O150</f>
        <v/>
      </c>
      <c r="E149" s="11" t="str">
        <f>'ＡＢＣ (2)'!B150</f>
        <v/>
      </c>
      <c r="F149" s="14" t="str">
        <f>'ＡＢＣ (2)'!C150</f>
        <v/>
      </c>
      <c r="H149" s="11" t="str">
        <f>'ＡＢＣ (2)'!H150</f>
        <v/>
      </c>
      <c r="I149" s="14" t="str">
        <f>'ＡＢＣ (2)'!I150</f>
        <v/>
      </c>
    </row>
    <row r="150" spans="1:9" ht="6.75" customHeight="1" x14ac:dyDescent="0.15">
      <c r="B150" s="7"/>
      <c r="C150" s="7"/>
      <c r="D150" s="7"/>
      <c r="E150" s="7"/>
      <c r="F150" s="7"/>
      <c r="H150" s="7"/>
      <c r="I150" s="7"/>
    </row>
    <row r="151" spans="1:9" ht="6.75" customHeight="1" x14ac:dyDescent="0.15"/>
    <row r="152" spans="1:9" ht="15" customHeight="1" x14ac:dyDescent="0.15">
      <c r="B152" s="16">
        <f>'Ａ '!B152</f>
        <v>45680</v>
      </c>
      <c r="E152" s="16">
        <f>'Ａ '!E152</f>
        <v>45683</v>
      </c>
      <c r="H152" s="16">
        <f>'Ａ '!H152</f>
        <v>45684</v>
      </c>
    </row>
    <row r="153" spans="1:9" ht="6" customHeight="1" x14ac:dyDescent="0.15">
      <c r="B153" s="5"/>
      <c r="E153" s="5"/>
      <c r="H153" s="5"/>
    </row>
    <row r="154" spans="1:9" ht="21" customHeight="1" thickBot="1" x14ac:dyDescent="0.2">
      <c r="B154" s="42" t="s">
        <v>26</v>
      </c>
      <c r="C154" s="39" t="s">
        <v>22</v>
      </c>
      <c r="D154" s="43"/>
      <c r="E154" s="42" t="s">
        <v>26</v>
      </c>
      <c r="F154" s="39" t="s">
        <v>22</v>
      </c>
      <c r="G154" s="43"/>
      <c r="H154" s="42" t="s">
        <v>26</v>
      </c>
      <c r="I154" s="39" t="s">
        <v>22</v>
      </c>
    </row>
    <row r="155" spans="1:9" ht="16.7" customHeight="1" thickTop="1" x14ac:dyDescent="0.15">
      <c r="B155" s="38" t="str">
        <f>'ＡＢＣ (2)'!N156</f>
        <v>[ご飯]</v>
      </c>
      <c r="C155" s="40" t="str">
        <f>'ＡＢＣ (2)'!O156</f>
        <v/>
      </c>
      <c r="E155" s="38" t="str">
        <f>'ＡＢＣ (2)'!B156</f>
        <v>[ご飯]</v>
      </c>
      <c r="F155" s="40" t="str">
        <f>'ＡＢＣ (2)'!C156</f>
        <v/>
      </c>
      <c r="H155" s="38" t="str">
        <f>'ＡＢＣ (2)'!H156</f>
        <v>[とりこ丼　ご飯]</v>
      </c>
      <c r="I155" s="40" t="str">
        <f>'ＡＢＣ (2)'!I156</f>
        <v/>
      </c>
    </row>
    <row r="156" spans="1:9" ht="16.7" customHeight="1" x14ac:dyDescent="0.15">
      <c r="B156" s="10" t="str">
        <f>'ＡＢＣ (2)'!N157</f>
        <v xml:space="preserve">  水稲穀粒(精白米)</v>
      </c>
      <c r="C156" s="14">
        <f>'ＡＢＣ (2)'!O157</f>
        <v>80</v>
      </c>
      <c r="E156" s="10" t="str">
        <f>'ＡＢＣ (2)'!B157</f>
        <v xml:space="preserve">  水稲穀粒(精白米)</v>
      </c>
      <c r="F156" s="14">
        <f>'ＡＢＣ (2)'!C157</f>
        <v>80</v>
      </c>
      <c r="H156" s="10" t="str">
        <f>'ＡＢＣ (2)'!H157</f>
        <v xml:space="preserve">  水稲穀粒(精白米)</v>
      </c>
      <c r="I156" s="14">
        <f>'ＡＢＣ (2)'!I157</f>
        <v>80</v>
      </c>
    </row>
    <row r="157" spans="1:9" ht="16.7" customHeight="1" x14ac:dyDescent="0.15">
      <c r="B157" s="10" t="str">
        <f>'ＡＢＣ (2)'!N158</f>
        <v xml:space="preserve">  強化米（鉄分プラス）</v>
      </c>
      <c r="C157" s="14">
        <f>'ＡＢＣ (2)'!O158</f>
        <v>0.24</v>
      </c>
      <c r="E157" s="10" t="str">
        <f>'ＡＢＣ (2)'!B158</f>
        <v xml:space="preserve">  強化米（鉄分プラス）</v>
      </c>
      <c r="F157" s="14">
        <f>'ＡＢＣ (2)'!C158</f>
        <v>0.24</v>
      </c>
      <c r="H157" s="10" t="str">
        <f>'ＡＢＣ (2)'!H158</f>
        <v xml:space="preserve">  強化米（鉄分プラス）</v>
      </c>
      <c r="I157" s="14">
        <f>'ＡＢＣ (2)'!I158</f>
        <v>0.24</v>
      </c>
    </row>
    <row r="158" spans="1:9" ht="16.7" customHeight="1" x14ac:dyDescent="0.15">
      <c r="B158" s="10" t="str">
        <f>'ＡＢＣ (2)'!N159</f>
        <v/>
      </c>
      <c r="C158" s="14" t="str">
        <f>'ＡＢＣ (2)'!O159</f>
        <v/>
      </c>
      <c r="E158" s="10" t="str">
        <f>'ＡＢＣ (2)'!B159</f>
        <v/>
      </c>
      <c r="F158" s="14" t="str">
        <f>'ＡＢＣ (2)'!C159</f>
        <v/>
      </c>
      <c r="H158" s="10">
        <f>'ＡＢＣ (2)'!H159</f>
        <v>0</v>
      </c>
      <c r="I158" s="14" t="str">
        <f>'ＡＢＣ (2)'!I159</f>
        <v/>
      </c>
    </row>
    <row r="159" spans="1:9" ht="16.7" customHeight="1" x14ac:dyDescent="0.15">
      <c r="B159" s="10" t="str">
        <f>'ＡＢＣ (2)'!N160</f>
        <v>[牛乳]</v>
      </c>
      <c r="C159" s="14" t="str">
        <f>'ＡＢＣ (2)'!O160</f>
        <v/>
      </c>
      <c r="E159" s="10" t="str">
        <f>'ＡＢＣ (2)'!B160</f>
        <v>[牛乳]</v>
      </c>
      <c r="F159" s="14" t="str">
        <f>'ＡＢＣ (2)'!C160</f>
        <v/>
      </c>
      <c r="H159" s="10" t="str">
        <f>'ＡＢＣ (2)'!H160</f>
        <v>[とりこ丼　具１]</v>
      </c>
      <c r="I159" s="14" t="str">
        <f>'ＡＢＣ (2)'!I160</f>
        <v/>
      </c>
    </row>
    <row r="160" spans="1:9" ht="16.7" customHeight="1" x14ac:dyDescent="0.15">
      <c r="A160" s="4">
        <v>1</v>
      </c>
      <c r="B160" s="10" t="str">
        <f>'ＡＢＣ (2)'!N161</f>
        <v>　牛乳</v>
      </c>
      <c r="C160" s="14">
        <f>'ＡＢＣ (2)'!O161</f>
        <v>1</v>
      </c>
      <c r="E160" s="10" t="str">
        <f>'ＡＢＣ (2)'!B161</f>
        <v>　牛乳</v>
      </c>
      <c r="F160" s="14">
        <f>'ＡＢＣ (2)'!C161</f>
        <v>1</v>
      </c>
      <c r="H160" s="10" t="str">
        <f>'ＡＢＣ (2)'!H161</f>
        <v>　鶏胸肉</v>
      </c>
      <c r="I160" s="14">
        <f>'ＡＢＣ (2)'!I161</f>
        <v>50</v>
      </c>
    </row>
    <row r="161" spans="1:9" ht="16.7" customHeight="1" x14ac:dyDescent="0.15">
      <c r="A161" s="4">
        <v>2</v>
      </c>
      <c r="B161" s="10" t="str">
        <f>'ＡＢＣ (2)'!N162</f>
        <v/>
      </c>
      <c r="C161" s="12" t="str">
        <f>'ＡＢＣ (2)'!O162</f>
        <v/>
      </c>
      <c r="E161" s="11" t="str">
        <f>'ＡＢＣ (2)'!B162</f>
        <v/>
      </c>
      <c r="F161" s="14" t="str">
        <f>'ＡＢＣ (2)'!C162</f>
        <v/>
      </c>
      <c r="H161" s="11" t="str">
        <f>'ＡＢＣ (2)'!H162</f>
        <v xml:space="preserve">  国産おろししょうが</v>
      </c>
      <c r="I161" s="14">
        <f>'ＡＢＣ (2)'!I162</f>
        <v>0.2</v>
      </c>
    </row>
    <row r="162" spans="1:9" ht="16.7" customHeight="1" x14ac:dyDescent="0.15">
      <c r="A162" s="4">
        <v>3</v>
      </c>
      <c r="B162" s="10" t="str">
        <f>'ＡＢＣ (2)'!N163</f>
        <v>[さばのしょうが煮]</v>
      </c>
      <c r="C162" s="13" t="str">
        <f>'ＡＢＣ (2)'!O163</f>
        <v/>
      </c>
      <c r="E162" s="11" t="str">
        <f>'ＡＢＣ (2)'!B163</f>
        <v>[筑前煮]</v>
      </c>
      <c r="F162" s="15" t="str">
        <f>'ＡＢＣ (2)'!C163</f>
        <v/>
      </c>
      <c r="H162" s="11" t="str">
        <f>'ＡＢＣ (2)'!H163</f>
        <v xml:space="preserve">  こいくちしょうゆ</v>
      </c>
      <c r="I162" s="15">
        <f>'ＡＢＣ (2)'!I163</f>
        <v>1</v>
      </c>
    </row>
    <row r="163" spans="1:9" ht="16.7" customHeight="1" x14ac:dyDescent="0.15">
      <c r="A163" s="4">
        <v>4</v>
      </c>
      <c r="B163" s="10" t="str">
        <f>'ＡＢＣ (2)'!N164</f>
        <v>　さば生姜煮</v>
      </c>
      <c r="C163" s="13" t="str">
        <f>'ＡＢＣ (2)'!O164</f>
        <v>1個</v>
      </c>
      <c r="E163" s="11" t="str">
        <f>'ＡＢＣ (2)'!B164</f>
        <v>　鶏モモ肉</v>
      </c>
      <c r="F163" s="15">
        <f>'ＡＢＣ (2)'!C164</f>
        <v>15</v>
      </c>
      <c r="H163" s="11" t="str">
        <f>'ＡＢＣ (2)'!H164</f>
        <v xml:space="preserve">  清酒(上撰)</v>
      </c>
      <c r="I163" s="15">
        <f>'ＡＢＣ (2)'!I164</f>
        <v>0.8</v>
      </c>
    </row>
    <row r="164" spans="1:9" ht="16.7" customHeight="1" x14ac:dyDescent="0.15">
      <c r="A164" s="4">
        <v>5</v>
      </c>
      <c r="B164" s="10" t="str">
        <f>'ＡＢＣ (2)'!N165</f>
        <v/>
      </c>
      <c r="C164" s="13" t="str">
        <f>'ＡＢＣ (2)'!O165</f>
        <v/>
      </c>
      <c r="E164" s="11" t="str">
        <f>'ＡＢＣ (2)'!B165</f>
        <v>　鶏胸肉</v>
      </c>
      <c r="F164" s="15">
        <f>'ＡＢＣ (2)'!C165</f>
        <v>15</v>
      </c>
      <c r="H164" s="11" t="str">
        <f>'ＡＢＣ (2)'!H165</f>
        <v xml:space="preserve">  かたくり粉</v>
      </c>
      <c r="I164" s="15">
        <f>'ＡＢＣ (2)'!I165</f>
        <v>6</v>
      </c>
    </row>
    <row r="165" spans="1:9" ht="16.7" customHeight="1" x14ac:dyDescent="0.15">
      <c r="A165" s="4">
        <v>6</v>
      </c>
      <c r="B165" s="10" t="str">
        <f>'ＡＢＣ (2)'!N166</f>
        <v/>
      </c>
      <c r="C165" s="13" t="str">
        <f>'ＡＢＣ (2)'!O166</f>
        <v/>
      </c>
      <c r="E165" s="11" t="str">
        <f>'ＡＢＣ (2)'!B166</f>
        <v xml:space="preserve">  （冷）乱切り里芋</v>
      </c>
      <c r="F165" s="15">
        <f>'ＡＢＣ (2)'!C166</f>
        <v>25</v>
      </c>
      <c r="H165" s="11" t="str">
        <f>'ＡＢＣ (2)'!H166</f>
        <v>　白絞油</v>
      </c>
      <c r="I165" s="15">
        <f>'ＡＢＣ (2)'!I166</f>
        <v>5</v>
      </c>
    </row>
    <row r="166" spans="1:9" ht="16.7" customHeight="1" x14ac:dyDescent="0.15">
      <c r="A166" s="4">
        <v>7</v>
      </c>
      <c r="B166" s="10" t="str">
        <f>'ＡＢＣ (2)'!N167</f>
        <v>[もやしの黒酢あえ]</v>
      </c>
      <c r="C166" s="13" t="str">
        <f>'ＡＢＣ (2)'!O167</f>
        <v/>
      </c>
      <c r="E166" s="11" t="str">
        <f>'ＡＢＣ (2)'!B167</f>
        <v>　板こんにゃく</v>
      </c>
      <c r="F166" s="15">
        <f>'ＡＢＣ (2)'!C167</f>
        <v>12.5</v>
      </c>
      <c r="H166" s="11" t="str">
        <f>'ＡＢＣ (2)'!H167</f>
        <v/>
      </c>
      <c r="I166" s="15" t="str">
        <f>'ＡＢＣ (2)'!I167</f>
        <v/>
      </c>
    </row>
    <row r="167" spans="1:9" ht="16.7" customHeight="1" x14ac:dyDescent="0.15">
      <c r="A167" s="4">
        <v>8</v>
      </c>
      <c r="B167" s="10" t="str">
        <f>'ＡＢＣ (2)'!N168</f>
        <v xml:space="preserve">  きゅうり</v>
      </c>
      <c r="C167" s="13">
        <f>'ＡＢＣ (2)'!O168</f>
        <v>25</v>
      </c>
      <c r="E167" s="11" t="str">
        <f>'ＡＢＣ (2)'!B168</f>
        <v xml:space="preserve">  乱切れんこん</v>
      </c>
      <c r="F167" s="15">
        <f>'ＡＢＣ (2)'!C168</f>
        <v>12</v>
      </c>
      <c r="H167" s="11" t="str">
        <f>'ＡＢＣ (2)'!H168</f>
        <v>[とりこ丼　具２]</v>
      </c>
      <c r="I167" s="15" t="str">
        <f>'ＡＢＣ (2)'!I168</f>
        <v/>
      </c>
    </row>
    <row r="168" spans="1:9" ht="16.7" customHeight="1" x14ac:dyDescent="0.15">
      <c r="A168" s="4">
        <v>9</v>
      </c>
      <c r="B168" s="10" t="str">
        <f>'ＡＢＣ (2)'!N169</f>
        <v xml:space="preserve">  りょくとうもやし</v>
      </c>
      <c r="C168" s="13">
        <f>'ＡＢＣ (2)'!O169</f>
        <v>15</v>
      </c>
      <c r="E168" s="11" t="str">
        <f>'ＡＢＣ (2)'!B169</f>
        <v xml:space="preserve">  冷凍　乱切りごぼう</v>
      </c>
      <c r="F168" s="15">
        <f>'ＡＢＣ (2)'!C169</f>
        <v>12</v>
      </c>
      <c r="H168" s="11" t="str">
        <f>'ＡＢＣ (2)'!H169</f>
        <v xml:space="preserve">  たまねぎ</v>
      </c>
      <c r="I168" s="15">
        <f>'ＡＢＣ (2)'!I169</f>
        <v>20</v>
      </c>
    </row>
    <row r="169" spans="1:9" ht="16.7" customHeight="1" x14ac:dyDescent="0.15">
      <c r="A169" s="4">
        <v>10</v>
      </c>
      <c r="B169" s="10" t="str">
        <f>'ＡＢＣ (2)'!N170</f>
        <v xml:space="preserve">  にんじん</v>
      </c>
      <c r="C169" s="13">
        <f>'ＡＢＣ (2)'!O170</f>
        <v>3</v>
      </c>
      <c r="E169" s="11" t="str">
        <f>'ＡＢＣ (2)'!B170</f>
        <v xml:space="preserve">  にんじん</v>
      </c>
      <c r="F169" s="15">
        <f>'ＡＢＣ (2)'!C170</f>
        <v>12</v>
      </c>
      <c r="H169" s="11" t="str">
        <f>'ＡＢＣ (2)'!H170</f>
        <v xml:space="preserve">  ソテーオニオン</v>
      </c>
      <c r="I169" s="15">
        <f>'ＡＢＣ (2)'!I170</f>
        <v>15</v>
      </c>
    </row>
    <row r="170" spans="1:9" ht="16.7" customHeight="1" x14ac:dyDescent="0.15">
      <c r="A170" s="4">
        <v>11</v>
      </c>
      <c r="B170" s="10" t="str">
        <f>'ＡＢＣ (2)'!N171</f>
        <v xml:space="preserve">  カットわかめ</v>
      </c>
      <c r="C170" s="13">
        <f>'ＡＢＣ (2)'!O171</f>
        <v>0.5</v>
      </c>
      <c r="E170" s="11" t="str">
        <f>'ＡＢＣ (2)'!B171</f>
        <v xml:space="preserve">  たけのこ(水煮缶詰)</v>
      </c>
      <c r="F170" s="15">
        <f>'ＡＢＣ (2)'!C171</f>
        <v>10</v>
      </c>
      <c r="H170" s="11" t="str">
        <f>'ＡＢＣ (2)'!H171</f>
        <v xml:space="preserve">  にんじん</v>
      </c>
      <c r="I170" s="15">
        <f>'ＡＢＣ (2)'!I171</f>
        <v>12</v>
      </c>
    </row>
    <row r="171" spans="1:9" ht="16.7" customHeight="1" x14ac:dyDescent="0.15">
      <c r="B171" s="10" t="str">
        <f>'ＡＢＣ (2)'!N172</f>
        <v xml:space="preserve">  食塩</v>
      </c>
      <c r="C171" s="13">
        <f>'ＡＢＣ (2)'!O172</f>
        <v>0.1</v>
      </c>
      <c r="E171" s="11" t="str">
        <f>'ＡＢＣ (2)'!B172</f>
        <v xml:space="preserve">  干し椎茸</v>
      </c>
      <c r="F171" s="15">
        <f>'ＡＢＣ (2)'!C172</f>
        <v>1</v>
      </c>
      <c r="H171" s="11" t="str">
        <f>'ＡＢＣ (2)'!H172</f>
        <v>　うずら卵　</v>
      </c>
      <c r="I171" s="15">
        <f>'ＡＢＣ (2)'!I172</f>
        <v>20</v>
      </c>
    </row>
    <row r="172" spans="1:9" ht="16.7" customHeight="1" x14ac:dyDescent="0.15">
      <c r="B172" s="10" t="str">
        <f>'ＡＢＣ (2)'!N173</f>
        <v xml:space="preserve">  上白糖</v>
      </c>
      <c r="C172" s="13">
        <f>'ＡＢＣ (2)'!O173</f>
        <v>0.6</v>
      </c>
      <c r="E172" s="11" t="str">
        <f>'ＡＢＣ (2)'!B173</f>
        <v>　冷凍　厚揚げ</v>
      </c>
      <c r="F172" s="15">
        <f>'ＡＢＣ (2)'!C173</f>
        <v>8</v>
      </c>
      <c r="H172" s="11" t="str">
        <f>'ＡＢＣ (2)'!H173</f>
        <v xml:space="preserve">  国産小松菜カット</v>
      </c>
      <c r="I172" s="15">
        <f>'ＡＢＣ (2)'!I173</f>
        <v>15</v>
      </c>
    </row>
    <row r="173" spans="1:9" ht="16.7" customHeight="1" x14ac:dyDescent="0.15">
      <c r="B173" s="10" t="str">
        <f>'ＡＢＣ (2)'!N174</f>
        <v xml:space="preserve">  こいくちしょうゆ</v>
      </c>
      <c r="C173" s="13">
        <f>'ＡＢＣ (2)'!O174</f>
        <v>1</v>
      </c>
      <c r="E173" s="11" t="str">
        <f>'ＡＢＣ (2)'!B174</f>
        <v>　凍り豆腐</v>
      </c>
      <c r="F173" s="15">
        <f>'ＡＢＣ (2)'!C174</f>
        <v>3</v>
      </c>
      <c r="H173" s="11" t="str">
        <f>'ＡＢＣ (2)'!H174</f>
        <v xml:space="preserve">  三温糖</v>
      </c>
      <c r="I173" s="15">
        <f>'ＡＢＣ (2)'!I174</f>
        <v>0.7</v>
      </c>
    </row>
    <row r="174" spans="1:9" ht="16.7" customHeight="1" x14ac:dyDescent="0.15">
      <c r="B174" s="10" t="str">
        <f>'ＡＢＣ (2)'!N175</f>
        <v xml:space="preserve">  黒酢</v>
      </c>
      <c r="C174" s="13">
        <f>'ＡＢＣ (2)'!O175</f>
        <v>0.7</v>
      </c>
      <c r="E174" s="11" t="str">
        <f>'ＡＢＣ (2)'!B175</f>
        <v xml:space="preserve">  食塩</v>
      </c>
      <c r="F174" s="15">
        <f>'ＡＢＣ (2)'!C175</f>
        <v>0.1</v>
      </c>
      <c r="H174" s="11" t="str">
        <f>'ＡＢＣ (2)'!H175</f>
        <v xml:space="preserve">  トマトピューレ</v>
      </c>
      <c r="I174" s="15">
        <f>'ＡＢＣ (2)'!I175</f>
        <v>3</v>
      </c>
    </row>
    <row r="175" spans="1:9" ht="16.7" customHeight="1" x14ac:dyDescent="0.15">
      <c r="A175" s="4">
        <v>12</v>
      </c>
      <c r="B175" s="10" t="str">
        <f>'ＡＢＣ (2)'!N176</f>
        <v xml:space="preserve">  ポッカレモン100</v>
      </c>
      <c r="C175" s="13">
        <f>'ＡＢＣ (2)'!O176</f>
        <v>0.5</v>
      </c>
      <c r="E175" s="11" t="str">
        <f>'ＡＢＣ (2)'!B176</f>
        <v xml:space="preserve">  こいくちしょうゆ</v>
      </c>
      <c r="F175" s="14">
        <f>'ＡＢＣ (2)'!C176</f>
        <v>3</v>
      </c>
      <c r="H175" s="11" t="str">
        <f>'ＡＢＣ (2)'!H176</f>
        <v>　トマトケチャップ</v>
      </c>
      <c r="I175" s="15">
        <f>'ＡＢＣ (2)'!I176</f>
        <v>5</v>
      </c>
    </row>
    <row r="176" spans="1:9" ht="16.7" customHeight="1" x14ac:dyDescent="0.15">
      <c r="A176" s="4">
        <v>13</v>
      </c>
      <c r="B176" s="10" t="str">
        <f>'ＡＢＣ (2)'!N177</f>
        <v/>
      </c>
      <c r="C176" s="13" t="str">
        <f>'ＡＢＣ (2)'!O177</f>
        <v/>
      </c>
      <c r="E176" s="11" t="str">
        <f>'ＡＢＣ (2)'!B177</f>
        <v xml:space="preserve">  三温糖</v>
      </c>
      <c r="F176" s="15">
        <f>'ＡＢＣ (2)'!C177</f>
        <v>0.8</v>
      </c>
      <c r="H176" s="11" t="str">
        <f>'ＡＢＣ (2)'!H177</f>
        <v>　ウスターソ－ス</v>
      </c>
      <c r="I176" s="15">
        <f>'ＡＢＣ (2)'!I177</f>
        <v>0.5</v>
      </c>
    </row>
    <row r="177" spans="1:9" ht="16.7" customHeight="1" x14ac:dyDescent="0.15">
      <c r="A177" s="4">
        <v>14</v>
      </c>
      <c r="B177" s="10" t="str">
        <f>'ＡＢＣ (2)'!N178</f>
        <v>[さつま汁]</v>
      </c>
      <c r="C177" s="13" t="str">
        <f>'ＡＢＣ (2)'!O178</f>
        <v/>
      </c>
      <c r="E177" s="11" t="str">
        <f>'ＡＢＣ (2)'!B178</f>
        <v xml:space="preserve">  本みりん</v>
      </c>
      <c r="F177" s="15">
        <f>'ＡＢＣ (2)'!C178</f>
        <v>1</v>
      </c>
      <c r="H177" s="11" t="str">
        <f>'ＡＢＣ (2)'!H178</f>
        <v xml:space="preserve">  こいくちしょうゆ</v>
      </c>
      <c r="I177" s="15">
        <f>'ＡＢＣ (2)'!I178</f>
        <v>0.8</v>
      </c>
    </row>
    <row r="178" spans="1:9" ht="16.7" customHeight="1" x14ac:dyDescent="0.15">
      <c r="A178" s="4">
        <v>15</v>
      </c>
      <c r="B178" s="10" t="str">
        <f>'ＡＢＣ (2)'!N179</f>
        <v>　鶏モモ肉</v>
      </c>
      <c r="C178" s="13">
        <f>'ＡＢＣ (2)'!O179</f>
        <v>20</v>
      </c>
      <c r="E178" s="11" t="str">
        <f>'ＡＢＣ (2)'!B179</f>
        <v xml:space="preserve">  清酒(上撰)</v>
      </c>
      <c r="F178" s="15">
        <f>'ＡＢＣ (2)'!C179</f>
        <v>1</v>
      </c>
      <c r="H178" s="11" t="str">
        <f>'ＡＢＣ (2)'!H179</f>
        <v xml:space="preserve">  清酒(上撰)</v>
      </c>
      <c r="I178" s="15">
        <f>'ＡＢＣ (2)'!I179</f>
        <v>1</v>
      </c>
    </row>
    <row r="179" spans="1:9" ht="16.7" customHeight="1" x14ac:dyDescent="0.15">
      <c r="A179" s="4">
        <v>16</v>
      </c>
      <c r="B179" s="10" t="str">
        <f>'ＡＢＣ (2)'!N180</f>
        <v xml:space="preserve">  さつまいも</v>
      </c>
      <c r="C179" s="12">
        <f>'ＡＢＣ (2)'!O180</f>
        <v>20</v>
      </c>
      <c r="E179" s="11" t="str">
        <f>'ＡＢＣ (2)'!B180</f>
        <v>　サラダ油</v>
      </c>
      <c r="F179" s="15">
        <f>'ＡＢＣ (2)'!C180</f>
        <v>0.3</v>
      </c>
      <c r="H179" s="11" t="str">
        <f>'ＡＢＣ (2)'!H180</f>
        <v>　サラダ油</v>
      </c>
      <c r="I179" s="15">
        <f>'ＡＢＣ (2)'!I180</f>
        <v>0.3</v>
      </c>
    </row>
    <row r="180" spans="1:9" ht="16.7" customHeight="1" x14ac:dyDescent="0.15">
      <c r="A180" s="4">
        <v>17</v>
      </c>
      <c r="B180" s="10" t="str">
        <f>'ＡＢＣ (2)'!N181</f>
        <v xml:space="preserve">  突きこんにゃく（黒）</v>
      </c>
      <c r="C180" s="13">
        <f>'ＡＢＣ (2)'!O181</f>
        <v>15</v>
      </c>
      <c r="E180" s="11" t="str">
        <f>'ＡＢＣ (2)'!B181</f>
        <v/>
      </c>
      <c r="F180" s="15" t="str">
        <f>'ＡＢＣ (2)'!C181</f>
        <v/>
      </c>
      <c r="H180" s="11" t="str">
        <f>'ＡＢＣ (2)'!H181</f>
        <v xml:space="preserve">  かたくり粉</v>
      </c>
      <c r="I180" s="15">
        <f>'ＡＢＣ (2)'!I181</f>
        <v>0.3</v>
      </c>
    </row>
    <row r="181" spans="1:9" ht="16.7" customHeight="1" x14ac:dyDescent="0.15">
      <c r="A181" s="4">
        <v>18</v>
      </c>
      <c r="B181" s="10" t="str">
        <f>'ＡＢＣ (2)'!N182</f>
        <v xml:space="preserve">  だいこん</v>
      </c>
      <c r="C181" s="13">
        <f>'ＡＢＣ (2)'!O182</f>
        <v>15</v>
      </c>
      <c r="E181" s="11" t="str">
        <f>'ＡＢＣ (2)'!B182</f>
        <v>[かけあえ]</v>
      </c>
      <c r="F181" s="15" t="str">
        <f>'ＡＢＣ (2)'!C182</f>
        <v/>
      </c>
      <c r="H181" s="11" t="str">
        <f>'ＡＢＣ (2)'!H182</f>
        <v/>
      </c>
      <c r="I181" s="14" t="str">
        <f>'ＡＢＣ (2)'!I182</f>
        <v/>
      </c>
    </row>
    <row r="182" spans="1:9" ht="16.7" customHeight="1" x14ac:dyDescent="0.15">
      <c r="A182" s="4">
        <v>19</v>
      </c>
      <c r="B182" s="10" t="str">
        <f>'ＡＢＣ (2)'!N183</f>
        <v xml:space="preserve">  国産ささがきごぼう</v>
      </c>
      <c r="C182" s="13">
        <f>'ＡＢＣ (2)'!O183</f>
        <v>8</v>
      </c>
      <c r="E182" s="11" t="str">
        <f>'ＡＢＣ (2)'!B183</f>
        <v xml:space="preserve">  だいこん</v>
      </c>
      <c r="F182" s="14">
        <f>'ＡＢＣ (2)'!C183</f>
        <v>20</v>
      </c>
      <c r="H182" s="11" t="str">
        <f>'ＡＢＣ (2)'!H183</f>
        <v>[牛乳]</v>
      </c>
      <c r="I182" s="15" t="str">
        <f>'ＡＢＣ (2)'!I183</f>
        <v/>
      </c>
    </row>
    <row r="183" spans="1:9" ht="16.7" customHeight="1" x14ac:dyDescent="0.15">
      <c r="A183" s="4">
        <v>20</v>
      </c>
      <c r="B183" s="10" t="str">
        <f>'ＡＢＣ (2)'!N184</f>
        <v xml:space="preserve">  にんじん</v>
      </c>
      <c r="C183" s="13">
        <f>'ＡＢＣ (2)'!O184</f>
        <v>5</v>
      </c>
      <c r="E183" s="11" t="str">
        <f>'ＡＢＣ (2)'!B184</f>
        <v xml:space="preserve">  はくさい</v>
      </c>
      <c r="F183" s="15">
        <f>'ＡＢＣ (2)'!C184</f>
        <v>20</v>
      </c>
      <c r="H183" s="11" t="str">
        <f>'ＡＢＣ (2)'!H184</f>
        <v>　牛乳</v>
      </c>
      <c r="I183" s="15">
        <f>'ＡＢＣ (2)'!I184</f>
        <v>1</v>
      </c>
    </row>
    <row r="184" spans="1:9" ht="16.7" customHeight="1" x14ac:dyDescent="0.15">
      <c r="A184" s="4">
        <v>21</v>
      </c>
      <c r="B184" s="10" t="str">
        <f>'ＡＢＣ (2)'!N185</f>
        <v xml:space="preserve">  中ねぎ</v>
      </c>
      <c r="C184" s="13">
        <f>'ＡＢＣ (2)'!O185</f>
        <v>1</v>
      </c>
      <c r="E184" s="11" t="str">
        <f>'ＡＢＣ (2)'!B185</f>
        <v xml:space="preserve">  きゅうり</v>
      </c>
      <c r="F184" s="15">
        <f>'ＡＢＣ (2)'!C185</f>
        <v>8</v>
      </c>
      <c r="H184" s="11" t="str">
        <f>'ＡＢＣ (2)'!H185</f>
        <v/>
      </c>
      <c r="I184" s="15" t="str">
        <f>'ＡＢＣ (2)'!I185</f>
        <v/>
      </c>
    </row>
    <row r="185" spans="1:9" ht="16.7" customHeight="1" x14ac:dyDescent="0.15">
      <c r="A185" s="4">
        <v>22</v>
      </c>
      <c r="B185" s="10" t="str">
        <f>'ＡＢＣ (2)'!N186</f>
        <v>　サラダ油</v>
      </c>
      <c r="C185" s="13">
        <f>'ＡＢＣ (2)'!O186</f>
        <v>0.3</v>
      </c>
      <c r="E185" s="11" t="str">
        <f>'ＡＢＣ (2)'!B186</f>
        <v xml:space="preserve">  いか　短冊</v>
      </c>
      <c r="F185" s="15">
        <f>'ＡＢＣ (2)'!C186</f>
        <v>10</v>
      </c>
      <c r="H185" s="11" t="str">
        <f>'ＡＢＣ (2)'!H186</f>
        <v>[じゃがいものみそ汁]</v>
      </c>
      <c r="I185" s="15" t="str">
        <f>'ＡＢＣ (2)'!I186</f>
        <v/>
      </c>
    </row>
    <row r="186" spans="1:9" ht="16.7" customHeight="1" x14ac:dyDescent="0.15">
      <c r="A186" s="4">
        <v>23</v>
      </c>
      <c r="B186" s="10" t="str">
        <f>'ＡＢＣ (2)'!N187</f>
        <v xml:space="preserve">  花かつお</v>
      </c>
      <c r="C186" s="13">
        <f>'ＡＢＣ (2)'!O187</f>
        <v>1</v>
      </c>
      <c r="E186" s="11" t="str">
        <f>'ＡＢＣ (2)'!B187</f>
        <v xml:space="preserve">  食塩</v>
      </c>
      <c r="F186" s="15">
        <f>'ＡＢＣ (2)'!C187</f>
        <v>0.15</v>
      </c>
      <c r="H186" s="11" t="str">
        <f>'ＡＢＣ (2)'!H187</f>
        <v>　冷凍　厚揚げ</v>
      </c>
      <c r="I186" s="15">
        <f>'ＡＢＣ (2)'!I187</f>
        <v>20</v>
      </c>
    </row>
    <row r="187" spans="1:9" ht="16.7" customHeight="1" x14ac:dyDescent="0.15">
      <c r="A187" s="4">
        <v>24</v>
      </c>
      <c r="B187" s="10" t="str">
        <f>'ＡＢＣ (2)'!N188</f>
        <v>　いりこ　未選別</v>
      </c>
      <c r="C187" s="13">
        <f>'ＡＢＣ (2)'!O188</f>
        <v>1</v>
      </c>
      <c r="E187" s="11" t="str">
        <f>'ＡＢＣ (2)'!B188</f>
        <v xml:space="preserve">  米みそ</v>
      </c>
      <c r="F187" s="15">
        <f>'ＡＢＣ (2)'!C188</f>
        <v>4</v>
      </c>
      <c r="H187" s="11" t="str">
        <f>'ＡＢＣ (2)'!H188</f>
        <v xml:space="preserve">  じゃがいも</v>
      </c>
      <c r="I187" s="15">
        <f>'ＡＢＣ (2)'!I188</f>
        <v>20</v>
      </c>
    </row>
    <row r="188" spans="1:9" ht="16.7" customHeight="1" x14ac:dyDescent="0.15">
      <c r="A188" s="4">
        <v>25</v>
      </c>
      <c r="B188" s="10" t="str">
        <f>'ＡＢＣ (2)'!N189</f>
        <v xml:space="preserve">  合わせみそ</v>
      </c>
      <c r="C188" s="12">
        <f>'ＡＢＣ (2)'!O189</f>
        <v>8</v>
      </c>
      <c r="E188" s="11" t="str">
        <f>'ＡＢＣ (2)'!B189</f>
        <v xml:space="preserve">  上白糖</v>
      </c>
      <c r="F188" s="15">
        <f>'ＡＢＣ (2)'!C189</f>
        <v>0.8</v>
      </c>
      <c r="H188" s="11" t="str">
        <f>'ＡＢＣ (2)'!H189</f>
        <v xml:space="preserve">  たまねぎ</v>
      </c>
      <c r="I188" s="15">
        <f>'ＡＢＣ (2)'!I189</f>
        <v>12</v>
      </c>
    </row>
    <row r="189" spans="1:9" ht="16.7" customHeight="1" x14ac:dyDescent="0.15">
      <c r="A189" s="4">
        <v>26</v>
      </c>
      <c r="B189" s="10" t="str">
        <f>'ＡＢＣ (2)'!N190</f>
        <v/>
      </c>
      <c r="C189" s="13" t="str">
        <f>'ＡＢＣ (2)'!O190</f>
        <v/>
      </c>
      <c r="E189" s="11" t="str">
        <f>'ＡＢＣ (2)'!B190</f>
        <v>　ねりごま</v>
      </c>
      <c r="F189" s="15">
        <f>'ＡＢＣ (2)'!C190</f>
        <v>0.5</v>
      </c>
      <c r="H189" s="11" t="str">
        <f>'ＡＢＣ (2)'!H190</f>
        <v xml:space="preserve">  冷凍ほぐしｴﾉｷ茸</v>
      </c>
      <c r="I189" s="15">
        <f>'ＡＢＣ (2)'!I190</f>
        <v>5</v>
      </c>
    </row>
    <row r="190" spans="1:9" ht="16.7" customHeight="1" x14ac:dyDescent="0.15">
      <c r="A190" s="4">
        <v>27</v>
      </c>
      <c r="B190" s="10" t="str">
        <f>'ＡＢＣ (2)'!N191</f>
        <v/>
      </c>
      <c r="C190" s="13" t="str">
        <f>'ＡＢＣ (2)'!O191</f>
        <v/>
      </c>
      <c r="E190" s="11" t="str">
        <f>'ＡＢＣ (2)'!B191</f>
        <v>　すりごま</v>
      </c>
      <c r="F190" s="15">
        <f>'ＡＢＣ (2)'!C191</f>
        <v>1.5</v>
      </c>
      <c r="H190" s="11" t="str">
        <f>'ＡＢＣ (2)'!H191</f>
        <v>　いりこ　未選別</v>
      </c>
      <c r="I190" s="14">
        <f>'ＡＢＣ (2)'!I191</f>
        <v>1</v>
      </c>
    </row>
    <row r="191" spans="1:9" ht="16.7" customHeight="1" x14ac:dyDescent="0.15">
      <c r="A191" s="4">
        <v>28</v>
      </c>
      <c r="B191" s="10" t="str">
        <f>'ＡＢＣ (2)'!N192</f>
        <v/>
      </c>
      <c r="C191" s="13" t="str">
        <f>'ＡＢＣ (2)'!O192</f>
        <v/>
      </c>
      <c r="E191" s="11" t="str">
        <f>'ＡＢＣ (2)'!B192</f>
        <v xml:space="preserve">  りんご酢</v>
      </c>
      <c r="F191" s="15">
        <f>'ＡＢＣ (2)'!C192</f>
        <v>1.5</v>
      </c>
      <c r="H191" s="11" t="str">
        <f>'ＡＢＣ (2)'!H192</f>
        <v xml:space="preserve">  花かつお</v>
      </c>
      <c r="I191" s="15">
        <f>'ＡＢＣ (2)'!I192</f>
        <v>1</v>
      </c>
    </row>
    <row r="192" spans="1:9" ht="16.7" customHeight="1" x14ac:dyDescent="0.15">
      <c r="A192" s="4">
        <v>29</v>
      </c>
      <c r="B192" s="10" t="str">
        <f>'ＡＢＣ (2)'!N193</f>
        <v/>
      </c>
      <c r="C192" s="13" t="str">
        <f>'ＡＢＣ (2)'!O193</f>
        <v/>
      </c>
      <c r="E192" s="11" t="str">
        <f>'ＡＢＣ (2)'!B193</f>
        <v xml:space="preserve">  本みりん</v>
      </c>
      <c r="F192" s="15">
        <f>'ＡＢＣ (2)'!C193</f>
        <v>1</v>
      </c>
      <c r="H192" s="11" t="str">
        <f>'ＡＢＣ (2)'!H193</f>
        <v xml:space="preserve">  合わせみそ</v>
      </c>
      <c r="I192" s="14">
        <f>'ＡＢＣ (2)'!I193</f>
        <v>8</v>
      </c>
    </row>
    <row r="193" spans="1:9" ht="16.7" customHeight="1" x14ac:dyDescent="0.15">
      <c r="A193" s="4">
        <v>30</v>
      </c>
      <c r="B193" s="10" t="str">
        <f>'ＡＢＣ (2)'!N194</f>
        <v/>
      </c>
      <c r="C193" s="13" t="str">
        <f>'ＡＢＣ (2)'!O194</f>
        <v/>
      </c>
      <c r="E193" s="11" t="str">
        <f>'ＡＢＣ (2)'!B194</f>
        <v/>
      </c>
      <c r="F193" s="15" t="str">
        <f>'ＡＢＣ (2)'!C194</f>
        <v/>
      </c>
      <c r="H193" s="11" t="str">
        <f>'ＡＢＣ (2)'!H194</f>
        <v/>
      </c>
      <c r="I193" s="14" t="str">
        <f>'ＡＢＣ (2)'!I194</f>
        <v/>
      </c>
    </row>
    <row r="194" spans="1:9" ht="16.7" customHeight="1" x14ac:dyDescent="0.15">
      <c r="A194" s="4">
        <v>31</v>
      </c>
      <c r="B194" s="10" t="str">
        <f>'ＡＢＣ (2)'!N195</f>
        <v/>
      </c>
      <c r="C194" s="13" t="str">
        <f>'ＡＢＣ (2)'!O195</f>
        <v/>
      </c>
      <c r="E194" s="11" t="str">
        <f>'ＡＢＣ (2)'!B195</f>
        <v>[のり]</v>
      </c>
      <c r="F194" s="14" t="str">
        <f>'ＡＢＣ (2)'!C195</f>
        <v/>
      </c>
      <c r="H194" s="11" t="str">
        <f>'ＡＢＣ (2)'!H195</f>
        <v/>
      </c>
      <c r="I194" s="14" t="str">
        <f>'ＡＢＣ (2)'!I195</f>
        <v/>
      </c>
    </row>
    <row r="195" spans="1:9" ht="16.7" customHeight="1" x14ac:dyDescent="0.15">
      <c r="A195" s="4">
        <v>32</v>
      </c>
      <c r="B195" s="10" t="str">
        <f>'ＡＢＣ (2)'!N196</f>
        <v/>
      </c>
      <c r="C195" s="13" t="str">
        <f>'ＡＢＣ (2)'!O196</f>
        <v/>
      </c>
      <c r="E195" s="11" t="str">
        <f>'ＡＢＣ (2)'!B196</f>
        <v/>
      </c>
      <c r="F195" s="14" t="str">
        <f>'ＡＢＣ (2)'!C196</f>
        <v/>
      </c>
      <c r="H195" s="11" t="str">
        <f>'ＡＢＣ (2)'!H196</f>
        <v/>
      </c>
      <c r="I195" s="14" t="str">
        <f>'ＡＢＣ (2)'!I196</f>
        <v/>
      </c>
    </row>
    <row r="196" spans="1:9" ht="16.7" customHeight="1" x14ac:dyDescent="0.15">
      <c r="A196" s="4">
        <v>33</v>
      </c>
      <c r="B196" s="10" t="str">
        <f>'ＡＢＣ (2)'!N197</f>
        <v/>
      </c>
      <c r="C196" s="13" t="str">
        <f>'ＡＢＣ (2)'!O197</f>
        <v/>
      </c>
      <c r="E196" s="11" t="str">
        <f>'ＡＢＣ (2)'!B197</f>
        <v xml:space="preserve">  焼きのり</v>
      </c>
      <c r="F196" s="14" t="str">
        <f>'ＡＢＣ (2)'!C197</f>
        <v>1個</v>
      </c>
      <c r="H196" s="11" t="str">
        <f>'ＡＢＣ (2)'!H197</f>
        <v/>
      </c>
      <c r="I196" s="14" t="str">
        <f>'ＡＢＣ (2)'!I197</f>
        <v/>
      </c>
    </row>
    <row r="197" spans="1:9" ht="16.7" customHeight="1" x14ac:dyDescent="0.15">
      <c r="A197" s="4">
        <v>34</v>
      </c>
      <c r="B197" s="10" t="str">
        <f>'ＡＢＣ (2)'!N198</f>
        <v/>
      </c>
      <c r="C197" s="13" t="str">
        <f>'ＡＢＣ (2)'!O198</f>
        <v/>
      </c>
      <c r="E197" s="11" t="str">
        <f>'ＡＢＣ (2)'!B198</f>
        <v/>
      </c>
      <c r="F197" s="14" t="str">
        <f>'ＡＢＣ (2)'!C198</f>
        <v/>
      </c>
      <c r="H197" s="11" t="str">
        <f>'ＡＢＣ (2)'!H198</f>
        <v/>
      </c>
      <c r="I197" s="14" t="str">
        <f>'ＡＢＣ (2)'!I198</f>
        <v/>
      </c>
    </row>
    <row r="198" spans="1:9" ht="16.7" customHeight="1" x14ac:dyDescent="0.15">
      <c r="A198" s="4">
        <v>35</v>
      </c>
      <c r="B198" s="10" t="str">
        <f>'ＡＢＣ (2)'!N199</f>
        <v/>
      </c>
      <c r="C198" s="13" t="str">
        <f>'ＡＢＣ (2)'!O199</f>
        <v/>
      </c>
      <c r="E198" s="11" t="str">
        <f>'ＡＢＣ (2)'!B199</f>
        <v/>
      </c>
      <c r="F198" s="14" t="str">
        <f>'ＡＢＣ (2)'!C199</f>
        <v/>
      </c>
      <c r="H198" s="11" t="str">
        <f>'ＡＢＣ (2)'!H199</f>
        <v/>
      </c>
      <c r="I198" s="14" t="str">
        <f>'ＡＢＣ (2)'!I199</f>
        <v/>
      </c>
    </row>
    <row r="199" spans="1:9" ht="16.7" customHeight="1" x14ac:dyDescent="0.15">
      <c r="A199" s="4">
        <v>36</v>
      </c>
      <c r="B199" s="10" t="str">
        <f>'ＡＢＣ (2)'!N200</f>
        <v/>
      </c>
      <c r="C199" s="13" t="str">
        <f>'ＡＢＣ (2)'!O200</f>
        <v/>
      </c>
      <c r="E199" s="11" t="str">
        <f>'ＡＢＣ (2)'!B200</f>
        <v/>
      </c>
      <c r="F199" s="14" t="str">
        <f>'ＡＢＣ (2)'!C200</f>
        <v/>
      </c>
      <c r="H199" s="11" t="str">
        <f>'ＡＢＣ (2)'!H200</f>
        <v/>
      </c>
      <c r="I199" s="14" t="str">
        <f>'ＡＢＣ (2)'!I200</f>
        <v/>
      </c>
    </row>
    <row r="200" spans="1:9" ht="6.75" customHeight="1" x14ac:dyDescent="0.15">
      <c r="B200" s="7"/>
      <c r="C200" s="7"/>
      <c r="D200" s="7"/>
      <c r="E200" s="7"/>
      <c r="F200" s="7"/>
      <c r="H200" s="7"/>
      <c r="I200" s="7"/>
    </row>
    <row r="201" spans="1:9" ht="6.75" customHeight="1" x14ac:dyDescent="0.15"/>
    <row r="202" spans="1:9" ht="15" customHeight="1" x14ac:dyDescent="0.15">
      <c r="B202" s="16">
        <f>'Ａ '!B202</f>
        <v>45685</v>
      </c>
      <c r="E202" s="16">
        <f>'Ａ '!E202</f>
        <v>45686</v>
      </c>
      <c r="H202" s="16">
        <f>'Ａ '!H202</f>
        <v>45687</v>
      </c>
    </row>
    <row r="203" spans="1:9" ht="6" customHeight="1" x14ac:dyDescent="0.15">
      <c r="B203" s="5"/>
      <c r="E203" s="5"/>
      <c r="H203" s="5"/>
    </row>
    <row r="204" spans="1:9" ht="21" customHeight="1" thickBot="1" x14ac:dyDescent="0.2">
      <c r="B204" s="42" t="s">
        <v>26</v>
      </c>
      <c r="C204" s="39" t="s">
        <v>22</v>
      </c>
      <c r="D204" s="43"/>
      <c r="E204" s="42" t="s">
        <v>26</v>
      </c>
      <c r="F204" s="39" t="s">
        <v>22</v>
      </c>
      <c r="G204" s="43"/>
      <c r="H204" s="42" t="s">
        <v>26</v>
      </c>
      <c r="I204" s="39" t="s">
        <v>22</v>
      </c>
    </row>
    <row r="205" spans="1:9" ht="16.7" customHeight="1" thickTop="1" x14ac:dyDescent="0.15">
      <c r="B205" s="38" t="str">
        <f>'ＡＢＣ (2)'!N206</f>
        <v>[ご飯]</v>
      </c>
      <c r="C205" s="40" t="str">
        <f>'ＡＢＣ (2)'!O206</f>
        <v/>
      </c>
      <c r="E205" s="38" t="str">
        <f>'ＡＢＣ (2)'!B206</f>
        <v>[ご飯]</v>
      </c>
      <c r="F205" s="40" t="str">
        <f>'ＡＢＣ (2)'!C206</f>
        <v/>
      </c>
      <c r="H205" s="38" t="str">
        <f>'ＡＢＣ (2)'!H206</f>
        <v>[プレーンパン]</v>
      </c>
      <c r="I205" s="40" t="str">
        <f>'ＡＢＣ (2)'!I206</f>
        <v/>
      </c>
    </row>
    <row r="206" spans="1:9" ht="16.7" customHeight="1" x14ac:dyDescent="0.15">
      <c r="B206" s="10" t="str">
        <f>'ＡＢＣ (2)'!N207</f>
        <v xml:space="preserve">  水稲穀粒(精白米)</v>
      </c>
      <c r="C206" s="14">
        <f>'ＡＢＣ (2)'!O207</f>
        <v>80</v>
      </c>
      <c r="E206" s="10" t="str">
        <f>'ＡＢＣ (2)'!B207</f>
        <v xml:space="preserve">  水稲穀粒(精白米)</v>
      </c>
      <c r="F206" s="14">
        <f>'ＡＢＣ (2)'!C207</f>
        <v>80</v>
      </c>
      <c r="H206" s="10" t="str">
        <f>'ＡＢＣ (2)'!H207</f>
        <v>　プレーンパン</v>
      </c>
      <c r="I206" s="14" t="str">
        <f>'ＡＢＣ (2)'!I207</f>
        <v>1個</v>
      </c>
    </row>
    <row r="207" spans="1:9" ht="16.7" customHeight="1" x14ac:dyDescent="0.15">
      <c r="B207" s="10" t="str">
        <f>'ＡＢＣ (2)'!N208</f>
        <v xml:space="preserve">  強化米（鉄分プラス）</v>
      </c>
      <c r="C207" s="14">
        <f>'ＡＢＣ (2)'!O208</f>
        <v>0.24</v>
      </c>
      <c r="E207" s="10" t="str">
        <f>'ＡＢＣ (2)'!B208</f>
        <v xml:space="preserve">  強化米（鉄分プラス）</v>
      </c>
      <c r="F207" s="14">
        <f>'ＡＢＣ (2)'!C208</f>
        <v>0.24</v>
      </c>
      <c r="H207" s="10" t="str">
        <f>'ＡＢＣ (2)'!H208</f>
        <v/>
      </c>
      <c r="I207" s="14" t="str">
        <f>'ＡＢＣ (2)'!I208</f>
        <v/>
      </c>
    </row>
    <row r="208" spans="1:9" ht="16.7" customHeight="1" x14ac:dyDescent="0.15">
      <c r="B208" s="10" t="str">
        <f>'ＡＢＣ (2)'!N209</f>
        <v/>
      </c>
      <c r="C208" s="14" t="str">
        <f>'ＡＢＣ (2)'!O209</f>
        <v/>
      </c>
      <c r="E208" s="10" t="str">
        <f>'ＡＢＣ (2)'!B209</f>
        <v/>
      </c>
      <c r="F208" s="14" t="str">
        <f>'ＡＢＣ (2)'!C209</f>
        <v/>
      </c>
      <c r="H208" s="10" t="str">
        <f>'ＡＢＣ (2)'!H209</f>
        <v>[牛乳]</v>
      </c>
      <c r="I208" s="14" t="str">
        <f>'ＡＢＣ (2)'!I209</f>
        <v/>
      </c>
    </row>
    <row r="209" spans="1:9" ht="16.7" customHeight="1" x14ac:dyDescent="0.15">
      <c r="B209" s="10" t="str">
        <f>'ＡＢＣ (2)'!N210</f>
        <v>[牛乳]</v>
      </c>
      <c r="C209" s="14" t="str">
        <f>'ＡＢＣ (2)'!O210</f>
        <v/>
      </c>
      <c r="E209" s="10" t="str">
        <f>'ＡＢＣ (2)'!B210</f>
        <v>[牛乳]</v>
      </c>
      <c r="F209" s="14" t="str">
        <f>'ＡＢＣ (2)'!C210</f>
        <v/>
      </c>
      <c r="H209" s="10" t="str">
        <f>'ＡＢＣ (2)'!H210</f>
        <v>　牛乳</v>
      </c>
      <c r="I209" s="14">
        <f>'ＡＢＣ (2)'!I210</f>
        <v>1</v>
      </c>
    </row>
    <row r="210" spans="1:9" ht="16.7" customHeight="1" x14ac:dyDescent="0.15">
      <c r="A210" s="4">
        <v>1</v>
      </c>
      <c r="B210" s="10" t="str">
        <f>'ＡＢＣ (2)'!N211</f>
        <v>　牛乳</v>
      </c>
      <c r="C210" s="14">
        <f>'ＡＢＣ (2)'!O211</f>
        <v>1</v>
      </c>
      <c r="E210" s="10" t="str">
        <f>'ＡＢＣ (2)'!B211</f>
        <v>　牛乳</v>
      </c>
      <c r="F210" s="14">
        <f>'ＡＢＣ (2)'!C211</f>
        <v>1</v>
      </c>
      <c r="H210" s="10" t="str">
        <f>'ＡＢＣ (2)'!H211</f>
        <v/>
      </c>
      <c r="I210" s="14" t="str">
        <f>'ＡＢＣ (2)'!I211</f>
        <v/>
      </c>
    </row>
    <row r="211" spans="1:9" ht="16.7" customHeight="1" x14ac:dyDescent="0.15">
      <c r="A211" s="4">
        <v>2</v>
      </c>
      <c r="B211" s="10" t="str">
        <f>'ＡＢＣ (2)'!N212</f>
        <v/>
      </c>
      <c r="C211" s="12" t="str">
        <f>'ＡＢＣ (2)'!O212</f>
        <v/>
      </c>
      <c r="E211" s="11" t="str">
        <f>'ＡＢＣ (2)'!B212</f>
        <v/>
      </c>
      <c r="F211" s="14" t="str">
        <f>'ＡＢＣ (2)'!C212</f>
        <v/>
      </c>
      <c r="H211" s="11" t="str">
        <f>'ＡＢＣ (2)'!H212</f>
        <v>[ブロッコリーのシチュー]</v>
      </c>
      <c r="I211" s="14" t="str">
        <f>'ＡＢＣ (2)'!I212</f>
        <v/>
      </c>
    </row>
    <row r="212" spans="1:9" ht="16.7" customHeight="1" x14ac:dyDescent="0.15">
      <c r="A212" s="4">
        <v>3</v>
      </c>
      <c r="B212" s="10" t="str">
        <f>'ＡＢＣ (2)'!N213</f>
        <v>[白身魚のフライ]</v>
      </c>
      <c r="C212" s="13" t="str">
        <f>'ＡＢＣ (2)'!O213</f>
        <v/>
      </c>
      <c r="E212" s="11" t="str">
        <f>'ＡＢＣ (2)'!B213</f>
        <v>[魚のごまみそマヨネーズ焼]</v>
      </c>
      <c r="F212" s="15" t="str">
        <f>'ＡＢＣ (2)'!C213</f>
        <v/>
      </c>
      <c r="H212" s="11" t="str">
        <f>'ＡＢＣ (2)'!H213</f>
        <v>　鶏胸肉</v>
      </c>
      <c r="I212" s="15">
        <f>'ＡＢＣ (2)'!I213</f>
        <v>15</v>
      </c>
    </row>
    <row r="213" spans="1:9" ht="16.7" customHeight="1" x14ac:dyDescent="0.15">
      <c r="A213" s="4">
        <v>4</v>
      </c>
      <c r="B213" s="10" t="str">
        <f>'ＡＢＣ (2)'!N214</f>
        <v xml:space="preserve">  シイラフライ　</v>
      </c>
      <c r="C213" s="13" t="str">
        <f>'ＡＢＣ (2)'!O214</f>
        <v>1個</v>
      </c>
      <c r="E213" s="11" t="str">
        <f>'ＡＢＣ (2)'!B214</f>
        <v xml:space="preserve">  ホキ　40ｇ</v>
      </c>
      <c r="F213" s="15" t="str">
        <f>'ＡＢＣ (2)'!C214</f>
        <v>1切</v>
      </c>
      <c r="H213" s="11" t="str">
        <f>'ＡＢＣ (2)'!H214</f>
        <v>　鶏モモ肉</v>
      </c>
      <c r="I213" s="15">
        <f>'ＡＢＣ (2)'!I214</f>
        <v>15</v>
      </c>
    </row>
    <row r="214" spans="1:9" ht="16.7" customHeight="1" x14ac:dyDescent="0.15">
      <c r="A214" s="4">
        <v>5</v>
      </c>
      <c r="B214" s="10" t="str">
        <f>'ＡＢＣ (2)'!N215</f>
        <v>　白絞油</v>
      </c>
      <c r="C214" s="13">
        <f>'ＡＢＣ (2)'!O215</f>
        <v>5</v>
      </c>
      <c r="E214" s="11" t="str">
        <f>'ＡＢＣ (2)'!B215</f>
        <v xml:space="preserve">  食塩</v>
      </c>
      <c r="F214" s="15">
        <f>'ＡＢＣ (2)'!C215</f>
        <v>0.1</v>
      </c>
      <c r="H214" s="11" t="str">
        <f>'ＡＢＣ (2)'!H215</f>
        <v xml:space="preserve">  じゃがいも</v>
      </c>
      <c r="I214" s="15">
        <f>'ＡＢＣ (2)'!I215</f>
        <v>25</v>
      </c>
    </row>
    <row r="215" spans="1:9" ht="16.7" customHeight="1" x14ac:dyDescent="0.15">
      <c r="A215" s="4">
        <v>6</v>
      </c>
      <c r="B215" s="10" t="str">
        <f>'ＡＢＣ (2)'!N216</f>
        <v/>
      </c>
      <c r="C215" s="13" t="str">
        <f>'ＡＢＣ (2)'!O216</f>
        <v/>
      </c>
      <c r="E215" s="11" t="str">
        <f>'ＡＢＣ (2)'!B216</f>
        <v xml:space="preserve">  こしょう混合</v>
      </c>
      <c r="F215" s="15">
        <f>'ＡＢＣ (2)'!C216</f>
        <v>0.01</v>
      </c>
      <c r="H215" s="11" t="str">
        <f>'ＡＢＣ (2)'!H216</f>
        <v>　マカロニ</v>
      </c>
      <c r="I215" s="15">
        <f>'ＡＢＣ (2)'!I216</f>
        <v>10</v>
      </c>
    </row>
    <row r="216" spans="1:9" ht="16.7" customHeight="1" x14ac:dyDescent="0.15">
      <c r="A216" s="4">
        <v>7</v>
      </c>
      <c r="B216" s="10" t="str">
        <f>'ＡＢＣ (2)'!N217</f>
        <v/>
      </c>
      <c r="C216" s="13" t="str">
        <f>'ＡＢＣ (2)'!O217</f>
        <v/>
      </c>
      <c r="E216" s="11" t="str">
        <f>'ＡＢＣ (2)'!B217</f>
        <v xml:space="preserve">  清酒(上撰)</v>
      </c>
      <c r="F216" s="15">
        <f>'ＡＢＣ (2)'!C217</f>
        <v>1</v>
      </c>
      <c r="H216" s="11" t="str">
        <f>'ＡＢＣ (2)'!H217</f>
        <v xml:space="preserve">  たまねぎ</v>
      </c>
      <c r="I216" s="15">
        <f>'ＡＢＣ (2)'!I217</f>
        <v>22</v>
      </c>
    </row>
    <row r="217" spans="1:9" ht="16.7" customHeight="1" x14ac:dyDescent="0.15">
      <c r="A217" s="4">
        <v>8</v>
      </c>
      <c r="B217" s="10" t="str">
        <f>'ＡＢＣ (2)'!N218</f>
        <v/>
      </c>
      <c r="C217" s="13" t="str">
        <f>'ＡＢＣ (2)'!O218</f>
        <v/>
      </c>
      <c r="E217" s="11" t="str">
        <f>'ＡＢＣ (2)'!B218</f>
        <v xml:space="preserve">  米みそ</v>
      </c>
      <c r="F217" s="15">
        <f>'ＡＢＣ (2)'!C218</f>
        <v>2.5</v>
      </c>
      <c r="H217" s="11" t="str">
        <f>'ＡＢＣ (2)'!H218</f>
        <v xml:space="preserve">  ソテーオニオン</v>
      </c>
      <c r="I217" s="15">
        <f>'ＡＢＣ (2)'!I218</f>
        <v>12</v>
      </c>
    </row>
    <row r="218" spans="1:9" ht="16.7" customHeight="1" x14ac:dyDescent="0.15">
      <c r="A218" s="4">
        <v>9</v>
      </c>
      <c r="B218" s="10" t="str">
        <f>'ＡＢＣ (2)'!N219</f>
        <v>[小松菜と白菜のごまサラダ]</v>
      </c>
      <c r="C218" s="13" t="str">
        <f>'ＡＢＣ (2)'!O219</f>
        <v/>
      </c>
      <c r="E218" s="11" t="str">
        <f>'ＡＢＣ (2)'!B219</f>
        <v>　すりごま</v>
      </c>
      <c r="F218" s="15">
        <f>'ＡＢＣ (2)'!C219</f>
        <v>1.5</v>
      </c>
      <c r="H218" s="11" t="str">
        <f>'ＡＢＣ (2)'!H219</f>
        <v xml:space="preserve">  にんじん</v>
      </c>
      <c r="I218" s="15">
        <f>'ＡＢＣ (2)'!I219</f>
        <v>10</v>
      </c>
    </row>
    <row r="219" spans="1:9" ht="16.7" customHeight="1" x14ac:dyDescent="0.15">
      <c r="A219" s="4">
        <v>10</v>
      </c>
      <c r="B219" s="10" t="str">
        <f>'ＡＢＣ (2)'!N220</f>
        <v xml:space="preserve">  国産小松菜カット</v>
      </c>
      <c r="C219" s="13">
        <f>'ＡＢＣ (2)'!O220</f>
        <v>20</v>
      </c>
      <c r="E219" s="11" t="str">
        <f>'ＡＢＣ (2)'!B220</f>
        <v xml:space="preserve">  うすくちしょうゆ</v>
      </c>
      <c r="F219" s="15">
        <f>'ＡＢＣ (2)'!C220</f>
        <v>1</v>
      </c>
      <c r="H219" s="11" t="str">
        <f>'ＡＢＣ (2)'!H220</f>
        <v xml:space="preserve">  ブロッコリー</v>
      </c>
      <c r="I219" s="15">
        <f>'ＡＢＣ (2)'!I220</f>
        <v>18</v>
      </c>
    </row>
    <row r="220" spans="1:9" ht="16.7" customHeight="1" x14ac:dyDescent="0.15">
      <c r="A220" s="4">
        <v>11</v>
      </c>
      <c r="B220" s="10" t="str">
        <f>'ＡＢＣ (2)'!N221</f>
        <v xml:space="preserve">  はくさい</v>
      </c>
      <c r="C220" s="13">
        <f>'ＡＢＣ (2)'!O221</f>
        <v>20</v>
      </c>
      <c r="E220" s="11" t="str">
        <f>'ＡＢＣ (2)'!B221</f>
        <v>　ﾉﾝｴｯｸﾞﾏﾖﾈｰｽﾞﾀｲﾌﾟ</v>
      </c>
      <c r="F220" s="15">
        <f>'ＡＢＣ (2)'!C221</f>
        <v>5</v>
      </c>
      <c r="H220" s="11" t="str">
        <f>'ＡＢＣ (2)'!H221</f>
        <v xml:space="preserve">  クリームコーン（北海道）</v>
      </c>
      <c r="I220" s="15">
        <f>'ＡＢＣ (2)'!I221</f>
        <v>6</v>
      </c>
    </row>
    <row r="221" spans="1:9" ht="16.7" customHeight="1" x14ac:dyDescent="0.15">
      <c r="A221" s="4">
        <v>12</v>
      </c>
      <c r="B221" s="10" t="str">
        <f>'ＡＢＣ (2)'!N222</f>
        <v>　ロースハム</v>
      </c>
      <c r="C221" s="13">
        <f>'ＡＢＣ (2)'!O222</f>
        <v>8</v>
      </c>
      <c r="E221" s="11" t="str">
        <f>'ＡＢＣ (2)'!B222</f>
        <v/>
      </c>
      <c r="F221" s="14" t="str">
        <f>'ＡＢＣ (2)'!C222</f>
        <v/>
      </c>
      <c r="H221" s="11" t="str">
        <f>'ＡＢＣ (2)'!H222</f>
        <v>　CPゴールド有塩</v>
      </c>
      <c r="I221" s="15">
        <f>'ＡＢＣ (2)'!I222</f>
        <v>4</v>
      </c>
    </row>
    <row r="222" spans="1:9" ht="16.7" customHeight="1" x14ac:dyDescent="0.15">
      <c r="A222" s="4">
        <v>13</v>
      </c>
      <c r="B222" s="10" t="str">
        <f>'ＡＢＣ (2)'!N223</f>
        <v xml:space="preserve">  にんじん</v>
      </c>
      <c r="C222" s="13">
        <f>'ＡＢＣ (2)'!O223</f>
        <v>8</v>
      </c>
      <c r="E222" s="11" t="str">
        <f>'ＡＢＣ (2)'!B223</f>
        <v/>
      </c>
      <c r="F222" s="15" t="str">
        <f>'ＡＢＣ (2)'!C223</f>
        <v/>
      </c>
      <c r="H222" s="11" t="str">
        <f>'ＡＢＣ (2)'!H223</f>
        <v>　薄力粉</v>
      </c>
      <c r="I222" s="15">
        <f>'ＡＢＣ (2)'!I223</f>
        <v>4</v>
      </c>
    </row>
    <row r="223" spans="1:9" ht="16.7" customHeight="1" x14ac:dyDescent="0.15">
      <c r="A223" s="4">
        <v>14</v>
      </c>
      <c r="B223" s="10" t="str">
        <f>'ＡＢＣ (2)'!N224</f>
        <v xml:space="preserve">  冷凍枝豆むき身</v>
      </c>
      <c r="C223" s="13">
        <f>'ＡＢＣ (2)'!O224</f>
        <v>8</v>
      </c>
      <c r="E223" s="11" t="str">
        <f>'ＡＢＣ (2)'!B224</f>
        <v>[にんじんしりしり]</v>
      </c>
      <c r="F223" s="15" t="str">
        <f>'ＡＢＣ (2)'!C224</f>
        <v/>
      </c>
      <c r="H223" s="11" t="str">
        <f>'ＡＢＣ (2)'!H224</f>
        <v>　牛乳</v>
      </c>
      <c r="I223" s="15">
        <f>'ＡＢＣ (2)'!I224</f>
        <v>35</v>
      </c>
    </row>
    <row r="224" spans="1:9" ht="16.7" customHeight="1" x14ac:dyDescent="0.15">
      <c r="A224" s="4">
        <v>15</v>
      </c>
      <c r="B224" s="10" t="str">
        <f>'ＡＢＣ (2)'!N225</f>
        <v>　すりごま</v>
      </c>
      <c r="C224" s="13">
        <f>'ＡＢＣ (2)'!O225</f>
        <v>1</v>
      </c>
      <c r="E224" s="11" t="str">
        <f>'ＡＢＣ (2)'!B225</f>
        <v>　冷凍　いり玉子</v>
      </c>
      <c r="F224" s="15">
        <f>'ＡＢＣ (2)'!C225</f>
        <v>8</v>
      </c>
      <c r="H224" s="11" t="str">
        <f>'ＡＢＣ (2)'!H225</f>
        <v>　シュレッドチーズ</v>
      </c>
      <c r="I224" s="15">
        <f>'ＡＢＣ (2)'!I225</f>
        <v>2</v>
      </c>
    </row>
    <row r="225" spans="1:9" ht="16.7" customHeight="1" x14ac:dyDescent="0.15">
      <c r="A225" s="4">
        <v>16</v>
      </c>
      <c r="B225" s="10" t="str">
        <f>'ＡＢＣ (2)'!N226</f>
        <v>　香りごまドレッシング</v>
      </c>
      <c r="C225" s="12">
        <f>'ＡＢＣ (2)'!O226</f>
        <v>5</v>
      </c>
      <c r="E225" s="11" t="str">
        <f>'ＡＢＣ (2)'!B226</f>
        <v>　まぐろ油漬け</v>
      </c>
      <c r="F225" s="15">
        <f>'ＡＢＣ (2)'!C226</f>
        <v>12</v>
      </c>
      <c r="H225" s="11" t="str">
        <f>'ＡＢＣ (2)'!H226</f>
        <v xml:space="preserve">  白ワイン</v>
      </c>
      <c r="I225" s="15">
        <f>'ＡＢＣ (2)'!I226</f>
        <v>1</v>
      </c>
    </row>
    <row r="226" spans="1:9" ht="16.7" customHeight="1" x14ac:dyDescent="0.15">
      <c r="B226" s="10" t="str">
        <f>'ＡＢＣ (2)'!N227</f>
        <v/>
      </c>
      <c r="C226" s="12" t="str">
        <f>'ＡＢＣ (2)'!O227</f>
        <v/>
      </c>
      <c r="E226" s="11" t="str">
        <f>'ＡＢＣ (2)'!B227</f>
        <v xml:space="preserve">  にんじん</v>
      </c>
      <c r="F226" s="15">
        <f>'ＡＢＣ (2)'!C227</f>
        <v>20</v>
      </c>
      <c r="H226" s="11" t="str">
        <f>'ＡＢＣ (2)'!H227</f>
        <v>　とりがらスープ</v>
      </c>
      <c r="I226" s="15">
        <f>'ＡＢＣ (2)'!I227</f>
        <v>3</v>
      </c>
    </row>
    <row r="227" spans="1:9" ht="16.7" customHeight="1" x14ac:dyDescent="0.15">
      <c r="B227" s="10" t="str">
        <f>'ＡＢＣ (2)'!N228</f>
        <v/>
      </c>
      <c r="C227" s="12" t="str">
        <f>'ＡＢＣ (2)'!O228</f>
        <v/>
      </c>
      <c r="E227" s="11" t="str">
        <f>'ＡＢＣ (2)'!B228</f>
        <v xml:space="preserve">  キャベツ</v>
      </c>
      <c r="F227" s="15">
        <f>'ＡＢＣ (2)'!C228</f>
        <v>15</v>
      </c>
      <c r="H227" s="11" t="str">
        <f>'ＡＢＣ (2)'!H228</f>
        <v xml:space="preserve">  食塩</v>
      </c>
      <c r="I227" s="15">
        <f>'ＡＢＣ (2)'!I228</f>
        <v>0.7</v>
      </c>
    </row>
    <row r="228" spans="1:9" ht="16.7" customHeight="1" x14ac:dyDescent="0.15">
      <c r="B228" s="10" t="str">
        <f>'ＡＢＣ (2)'!N229</f>
        <v>[大根とかぶのスープ]</v>
      </c>
      <c r="C228" s="12" t="str">
        <f>'ＡＢＣ (2)'!O229</f>
        <v/>
      </c>
      <c r="E228" s="11" t="str">
        <f>'ＡＢＣ (2)'!B229</f>
        <v xml:space="preserve">  うすくちしょうゆ</v>
      </c>
      <c r="F228" s="15">
        <f>'ＡＢＣ (2)'!C229</f>
        <v>0.7</v>
      </c>
      <c r="H228" s="11" t="str">
        <f>'ＡＢＣ (2)'!H229</f>
        <v xml:space="preserve">  こしょう混合</v>
      </c>
      <c r="I228" s="15">
        <f>'ＡＢＣ (2)'!I229</f>
        <v>0.01</v>
      </c>
    </row>
    <row r="229" spans="1:9" ht="16.7" customHeight="1" x14ac:dyDescent="0.15">
      <c r="B229" s="10" t="str">
        <f>'ＡＢＣ (2)'!N230</f>
        <v>　カットベーコン</v>
      </c>
      <c r="C229" s="12">
        <f>'ＡＢＣ (2)'!O230</f>
        <v>5</v>
      </c>
      <c r="E229" s="11" t="str">
        <f>'ＡＢＣ (2)'!B230</f>
        <v xml:space="preserve">  本みりん</v>
      </c>
      <c r="F229" s="15">
        <f>'ＡＢＣ (2)'!C230</f>
        <v>0.4</v>
      </c>
      <c r="H229" s="11" t="str">
        <f>'ＡＢＣ (2)'!H230</f>
        <v>　サラダ油</v>
      </c>
      <c r="I229" s="15">
        <f>'ＡＢＣ (2)'!I230</f>
        <v>0.4</v>
      </c>
    </row>
    <row r="230" spans="1:9" ht="16.7" customHeight="1" x14ac:dyDescent="0.15">
      <c r="A230" s="4">
        <v>17</v>
      </c>
      <c r="B230" s="10" t="str">
        <f>'ＡＢＣ (2)'!N231</f>
        <v xml:space="preserve">  だいこん</v>
      </c>
      <c r="C230" s="13">
        <f>'ＡＢＣ (2)'!O231</f>
        <v>20</v>
      </c>
      <c r="E230" s="11" t="str">
        <f>'ＡＢＣ (2)'!B231</f>
        <v xml:space="preserve">  清酒(上撰)</v>
      </c>
      <c r="F230" s="15">
        <f>'ＡＢＣ (2)'!C231</f>
        <v>0.4</v>
      </c>
      <c r="H230" s="11" t="str">
        <f>'ＡＢＣ (2)'!H231</f>
        <v/>
      </c>
      <c r="I230" s="15" t="str">
        <f>'ＡＢＣ (2)'!I231</f>
        <v/>
      </c>
    </row>
    <row r="231" spans="1:9" ht="16.7" customHeight="1" x14ac:dyDescent="0.15">
      <c r="A231" s="4">
        <v>18</v>
      </c>
      <c r="B231" s="10" t="str">
        <f>'ＡＢＣ (2)'!N232</f>
        <v xml:space="preserve">  かぶ</v>
      </c>
      <c r="C231" s="13">
        <f>'ＡＢＣ (2)'!O232</f>
        <v>20</v>
      </c>
      <c r="E231" s="11" t="str">
        <f>'ＡＢＣ (2)'!B232</f>
        <v>　サラダ油</v>
      </c>
      <c r="F231" s="15">
        <f>'ＡＢＣ (2)'!C232</f>
        <v>0.3</v>
      </c>
      <c r="H231" s="11" t="str">
        <f>'ＡＢＣ (2)'!H232</f>
        <v>[ツナと大根サラダ]</v>
      </c>
      <c r="I231" s="14" t="str">
        <f>'ＡＢＣ (2)'!I232</f>
        <v/>
      </c>
    </row>
    <row r="232" spans="1:9" ht="16.7" customHeight="1" x14ac:dyDescent="0.15">
      <c r="A232" s="4">
        <v>19</v>
      </c>
      <c r="B232" s="10" t="str">
        <f>'ＡＢＣ (2)'!N233</f>
        <v xml:space="preserve">  たまねぎ</v>
      </c>
      <c r="C232" s="13">
        <f>'ＡＢＣ (2)'!O233</f>
        <v>10</v>
      </c>
      <c r="E232" s="11" t="str">
        <f>'ＡＢＣ (2)'!B233</f>
        <v>　ごま油</v>
      </c>
      <c r="F232" s="14">
        <f>'ＡＢＣ (2)'!C233</f>
        <v>0.2</v>
      </c>
      <c r="H232" s="11" t="str">
        <f>'ＡＢＣ (2)'!H233</f>
        <v xml:space="preserve">  だいこん</v>
      </c>
      <c r="I232" s="15">
        <f>'ＡＢＣ (2)'!I233</f>
        <v>20</v>
      </c>
    </row>
    <row r="233" spans="1:9" ht="16.7" customHeight="1" x14ac:dyDescent="0.15">
      <c r="A233" s="4">
        <v>20</v>
      </c>
      <c r="B233" s="10" t="str">
        <f>'ＡＢＣ (2)'!N234</f>
        <v xml:space="preserve">  カットほうれん草</v>
      </c>
      <c r="C233" s="13">
        <f>'ＡＢＣ (2)'!O234</f>
        <v>6</v>
      </c>
      <c r="E233" s="11" t="str">
        <f>'ＡＢＣ (2)'!B234</f>
        <v/>
      </c>
      <c r="F233" s="15" t="str">
        <f>'ＡＢＣ (2)'!C234</f>
        <v/>
      </c>
      <c r="H233" s="11" t="str">
        <f>'ＡＢＣ (2)'!H234</f>
        <v xml:space="preserve">  キャベツ</v>
      </c>
      <c r="I233" s="15">
        <f>'ＡＢＣ (2)'!I234</f>
        <v>25</v>
      </c>
    </row>
    <row r="234" spans="1:9" ht="16.7" customHeight="1" x14ac:dyDescent="0.15">
      <c r="A234" s="4">
        <v>21</v>
      </c>
      <c r="B234" s="10" t="str">
        <f>'ＡＢＣ (2)'!N235</f>
        <v>　サラダ油</v>
      </c>
      <c r="C234" s="13">
        <f>'ＡＢＣ (2)'!O235</f>
        <v>0.3</v>
      </c>
      <c r="E234" s="11" t="str">
        <f>'ＡＢＣ (2)'!B235</f>
        <v/>
      </c>
      <c r="F234" s="15" t="str">
        <f>'ＡＢＣ (2)'!C235</f>
        <v/>
      </c>
      <c r="H234" s="11" t="str">
        <f>'ＡＢＣ (2)'!H235</f>
        <v xml:space="preserve">  ﾎｰﾙｺｰﾝｶｰﾈﾙ(ｽｰﾊﾟｰｽｲｰﾄ)</v>
      </c>
      <c r="I234" s="15">
        <f>'ＡＢＣ (2)'!I235</f>
        <v>5</v>
      </c>
    </row>
    <row r="235" spans="1:9" ht="16.7" customHeight="1" x14ac:dyDescent="0.15">
      <c r="A235" s="4">
        <v>22</v>
      </c>
      <c r="B235" s="10" t="str">
        <f>'ＡＢＣ (2)'!N236</f>
        <v xml:space="preserve">  白ワイン</v>
      </c>
      <c r="C235" s="13">
        <f>'ＡＢＣ (2)'!O236</f>
        <v>0.5</v>
      </c>
      <c r="E235" s="11" t="str">
        <f>'ＡＢＣ (2)'!B236</f>
        <v>[もずく汁]</v>
      </c>
      <c r="F235" s="15" t="str">
        <f>'ＡＢＣ (2)'!C236</f>
        <v/>
      </c>
      <c r="H235" s="11" t="str">
        <f>'ＡＢＣ (2)'!H236</f>
        <v xml:space="preserve">  りょくとうもやし</v>
      </c>
      <c r="I235" s="15">
        <f>'ＡＢＣ (2)'!I236</f>
        <v>15</v>
      </c>
    </row>
    <row r="236" spans="1:9" ht="16.7" customHeight="1" x14ac:dyDescent="0.15">
      <c r="A236" s="4">
        <v>23</v>
      </c>
      <c r="B236" s="10" t="str">
        <f>'ＡＢＣ (2)'!N237</f>
        <v xml:space="preserve">  食塩</v>
      </c>
      <c r="C236" s="13">
        <f>'ＡＢＣ (2)'!O237</f>
        <v>0.5</v>
      </c>
      <c r="E236" s="11" t="str">
        <f>'ＡＢＣ (2)'!B237</f>
        <v>　沖縄もずく</v>
      </c>
      <c r="F236" s="15">
        <f>'ＡＢＣ (2)'!C237</f>
        <v>10</v>
      </c>
      <c r="H236" s="11" t="str">
        <f>'ＡＢＣ (2)'!H237</f>
        <v>　まぐろ油漬け</v>
      </c>
      <c r="I236" s="15">
        <f>'ＡＢＣ (2)'!I237</f>
        <v>5</v>
      </c>
    </row>
    <row r="237" spans="1:9" ht="16.7" customHeight="1" x14ac:dyDescent="0.15">
      <c r="A237" s="4">
        <v>24</v>
      </c>
      <c r="B237" s="10" t="str">
        <f>'ＡＢＣ (2)'!N238</f>
        <v xml:space="preserve">  こしょう混合</v>
      </c>
      <c r="C237" s="13">
        <f>'ＡＢＣ (2)'!O238</f>
        <v>0.02</v>
      </c>
      <c r="E237" s="11" t="str">
        <f>'ＡＢＣ (2)'!B238</f>
        <v>　冷凍豆腐</v>
      </c>
      <c r="F237" s="15">
        <f>'ＡＢＣ (2)'!C238</f>
        <v>10</v>
      </c>
      <c r="H237" s="11" t="str">
        <f>'ＡＢＣ (2)'!H238</f>
        <v xml:space="preserve">  こしょう混合</v>
      </c>
      <c r="I237" s="15">
        <f>'ＡＢＣ (2)'!I238</f>
        <v>0.01</v>
      </c>
    </row>
    <row r="238" spans="1:9" ht="16.7" customHeight="1" x14ac:dyDescent="0.15">
      <c r="A238" s="4">
        <v>25</v>
      </c>
      <c r="B238" s="10" t="str">
        <f>'ＡＢＣ (2)'!N239</f>
        <v>　とりがらスープ</v>
      </c>
      <c r="C238" s="12">
        <f>'ＡＢＣ (2)'!O239</f>
        <v>3</v>
      </c>
      <c r="E238" s="11" t="str">
        <f>'ＡＢＣ (2)'!B239</f>
        <v xml:space="preserve">  たまねぎ</v>
      </c>
      <c r="F238" s="15">
        <f>'ＡＢＣ (2)'!C239</f>
        <v>20</v>
      </c>
      <c r="H238" s="11" t="str">
        <f>'ＡＢＣ (2)'!H239</f>
        <v>　かんきつドレッシング　</v>
      </c>
      <c r="I238" s="15">
        <f>'ＡＢＣ (2)'!I239</f>
        <v>4</v>
      </c>
    </row>
    <row r="239" spans="1:9" ht="16.7" customHeight="1" x14ac:dyDescent="0.15">
      <c r="A239" s="4">
        <v>26</v>
      </c>
      <c r="B239" s="10" t="str">
        <f>'ＡＢＣ (2)'!N240</f>
        <v xml:space="preserve">  うすくちしょうゆ</v>
      </c>
      <c r="C239" s="13">
        <f>'ＡＢＣ (2)'!O240</f>
        <v>0.3</v>
      </c>
      <c r="E239" s="11" t="str">
        <f>'ＡＢＣ (2)'!B240</f>
        <v xml:space="preserve">  冷凍ほぐしｴﾉｷ茸</v>
      </c>
      <c r="F239" s="15">
        <f>'ＡＢＣ (2)'!C240</f>
        <v>5</v>
      </c>
      <c r="H239" s="11" t="str">
        <f>'ＡＢＣ (2)'!H240</f>
        <v/>
      </c>
      <c r="I239" s="15" t="str">
        <f>'ＡＢＣ (2)'!I240</f>
        <v/>
      </c>
    </row>
    <row r="240" spans="1:9" ht="16.7" customHeight="1" x14ac:dyDescent="0.15">
      <c r="A240" s="4">
        <v>27</v>
      </c>
      <c r="B240" s="10" t="str">
        <f>'ＡＢＣ (2)'!N241</f>
        <v/>
      </c>
      <c r="C240" s="13" t="str">
        <f>'ＡＢＣ (2)'!O241</f>
        <v/>
      </c>
      <c r="E240" s="11" t="str">
        <f>'ＡＢＣ (2)'!B241</f>
        <v xml:space="preserve">  中ねぎ</v>
      </c>
      <c r="F240" s="15">
        <f>'ＡＢＣ (2)'!C241</f>
        <v>1.5</v>
      </c>
      <c r="H240" s="11" t="str">
        <f>'ＡＢＣ (2)'!H241</f>
        <v/>
      </c>
      <c r="I240" s="14" t="str">
        <f>'ＡＢＣ (2)'!I241</f>
        <v/>
      </c>
    </row>
    <row r="241" spans="1:9" ht="16.7" customHeight="1" x14ac:dyDescent="0.15">
      <c r="A241" s="4">
        <v>28</v>
      </c>
      <c r="B241" s="10" t="str">
        <f>'ＡＢＣ (2)'!N242</f>
        <v/>
      </c>
      <c r="C241" s="13" t="str">
        <f>'ＡＢＣ (2)'!O242</f>
        <v/>
      </c>
      <c r="E241" s="11" t="str">
        <f>'ＡＢＣ (2)'!B242</f>
        <v xml:space="preserve">  だし昆布</v>
      </c>
      <c r="F241" s="15">
        <f>'ＡＢＣ (2)'!C242</f>
        <v>1</v>
      </c>
      <c r="H241" s="11" t="str">
        <f>'ＡＢＣ (2)'!H242</f>
        <v/>
      </c>
      <c r="I241" s="15" t="str">
        <f>'ＡＢＣ (2)'!I242</f>
        <v/>
      </c>
    </row>
    <row r="242" spans="1:9" ht="16.7" customHeight="1" x14ac:dyDescent="0.15">
      <c r="A242" s="4">
        <v>29</v>
      </c>
      <c r="B242" s="10" t="str">
        <f>'ＡＢＣ (2)'!N243</f>
        <v/>
      </c>
      <c r="C242" s="13" t="str">
        <f>'ＡＢＣ (2)'!O243</f>
        <v/>
      </c>
      <c r="E242" s="11" t="str">
        <f>'ＡＢＣ (2)'!B243</f>
        <v xml:space="preserve">  花かつお</v>
      </c>
      <c r="F242" s="15">
        <f>'ＡＢＣ (2)'!C243</f>
        <v>1</v>
      </c>
      <c r="H242" s="11" t="str">
        <f>'ＡＢＣ (2)'!H243</f>
        <v/>
      </c>
      <c r="I242" s="14" t="str">
        <f>'ＡＢＣ (2)'!I243</f>
        <v/>
      </c>
    </row>
    <row r="243" spans="1:9" ht="16.7" customHeight="1" x14ac:dyDescent="0.15">
      <c r="A243" s="4">
        <v>30</v>
      </c>
      <c r="B243" s="10" t="str">
        <f>'ＡＢＣ (2)'!N244</f>
        <v/>
      </c>
      <c r="C243" s="13" t="str">
        <f>'ＡＢＣ (2)'!O244</f>
        <v/>
      </c>
      <c r="E243" s="11" t="str">
        <f>'ＡＢＣ (2)'!B244</f>
        <v xml:space="preserve">  食塩</v>
      </c>
      <c r="F243" s="15">
        <f>'ＡＢＣ (2)'!C244</f>
        <v>0.3</v>
      </c>
      <c r="H243" s="11" t="str">
        <f>'ＡＢＣ (2)'!H244</f>
        <v/>
      </c>
      <c r="I243" s="14" t="str">
        <f>'ＡＢＣ (2)'!I244</f>
        <v/>
      </c>
    </row>
    <row r="244" spans="1:9" ht="16.7" customHeight="1" x14ac:dyDescent="0.15">
      <c r="A244" s="4">
        <v>31</v>
      </c>
      <c r="B244" s="10" t="str">
        <f>'ＡＢＣ (2)'!N245</f>
        <v/>
      </c>
      <c r="C244" s="13" t="str">
        <f>'ＡＢＣ (2)'!O245</f>
        <v/>
      </c>
      <c r="E244" s="11" t="str">
        <f>'ＡＢＣ (2)'!B245</f>
        <v xml:space="preserve">  うすくちしょうゆ</v>
      </c>
      <c r="F244" s="14">
        <f>'ＡＢＣ (2)'!C245</f>
        <v>1.8</v>
      </c>
      <c r="H244" s="11" t="str">
        <f>'ＡＢＣ (2)'!H245</f>
        <v/>
      </c>
      <c r="I244" s="14" t="str">
        <f>'ＡＢＣ (2)'!I245</f>
        <v/>
      </c>
    </row>
    <row r="245" spans="1:9" ht="16.7" customHeight="1" x14ac:dyDescent="0.15">
      <c r="A245" s="4">
        <v>32</v>
      </c>
      <c r="B245" s="10" t="str">
        <f>'ＡＢＣ (2)'!N246</f>
        <v/>
      </c>
      <c r="C245" s="13" t="str">
        <f>'ＡＢＣ (2)'!O246</f>
        <v/>
      </c>
      <c r="E245" s="11" t="str">
        <f>'ＡＢＣ (2)'!B246</f>
        <v xml:space="preserve">  本みりん</v>
      </c>
      <c r="F245" s="14">
        <f>'ＡＢＣ (2)'!C246</f>
        <v>0.4</v>
      </c>
      <c r="H245" s="11" t="str">
        <f>'ＡＢＣ (2)'!H246</f>
        <v/>
      </c>
      <c r="I245" s="14" t="str">
        <f>'ＡＢＣ (2)'!I246</f>
        <v/>
      </c>
    </row>
    <row r="246" spans="1:9" ht="16.7" customHeight="1" x14ac:dyDescent="0.15">
      <c r="A246" s="4">
        <v>33</v>
      </c>
      <c r="B246" s="10" t="str">
        <f>'ＡＢＣ (2)'!N247</f>
        <v/>
      </c>
      <c r="C246" s="13" t="str">
        <f>'ＡＢＣ (2)'!O247</f>
        <v/>
      </c>
      <c r="E246" s="11" t="str">
        <f>'ＡＢＣ (2)'!B247</f>
        <v/>
      </c>
      <c r="F246" s="14" t="str">
        <f>'ＡＢＣ (2)'!C247</f>
        <v/>
      </c>
      <c r="H246" s="11" t="str">
        <f>'ＡＢＣ (2)'!H247</f>
        <v/>
      </c>
      <c r="I246" s="14" t="str">
        <f>'ＡＢＣ (2)'!I247</f>
        <v/>
      </c>
    </row>
    <row r="247" spans="1:9" ht="16.7" customHeight="1" x14ac:dyDescent="0.15">
      <c r="A247" s="4">
        <v>34</v>
      </c>
      <c r="B247" s="10" t="str">
        <f>'ＡＢＣ (2)'!N248</f>
        <v/>
      </c>
      <c r="C247" s="13" t="str">
        <f>'ＡＢＣ (2)'!O248</f>
        <v/>
      </c>
      <c r="E247" s="11" t="str">
        <f>'ＡＢＣ (2)'!B248</f>
        <v/>
      </c>
      <c r="F247" s="14" t="str">
        <f>'ＡＢＣ (2)'!C248</f>
        <v/>
      </c>
      <c r="H247" s="11" t="str">
        <f>'ＡＢＣ (2)'!H248</f>
        <v/>
      </c>
      <c r="I247" s="14" t="str">
        <f>'ＡＢＣ (2)'!I248</f>
        <v/>
      </c>
    </row>
    <row r="248" spans="1:9" ht="16.7" customHeight="1" x14ac:dyDescent="0.15">
      <c r="A248" s="4">
        <v>35</v>
      </c>
      <c r="B248" s="10" t="str">
        <f>'ＡＢＣ (2)'!N249</f>
        <v/>
      </c>
      <c r="C248" s="13" t="str">
        <f>'ＡＢＣ (2)'!O249</f>
        <v/>
      </c>
      <c r="E248" s="11" t="str">
        <f>'ＡＢＣ (2)'!B249</f>
        <v/>
      </c>
      <c r="F248" s="14" t="str">
        <f>'ＡＢＣ (2)'!C249</f>
        <v/>
      </c>
      <c r="H248" s="11" t="str">
        <f>'ＡＢＣ (2)'!H249</f>
        <v/>
      </c>
      <c r="I248" s="14" t="str">
        <f>'ＡＢＣ (2)'!I249</f>
        <v/>
      </c>
    </row>
    <row r="249" spans="1:9" ht="16.7" customHeight="1" x14ac:dyDescent="0.15">
      <c r="A249" s="4">
        <v>36</v>
      </c>
      <c r="B249" s="10" t="str">
        <f>'ＡＢＣ (2)'!N250</f>
        <v/>
      </c>
      <c r="C249" s="13" t="str">
        <f>'ＡＢＣ (2)'!O250</f>
        <v/>
      </c>
      <c r="E249" s="11" t="str">
        <f>'ＡＢＣ (2)'!B250</f>
        <v/>
      </c>
      <c r="F249" s="14" t="str">
        <f>'ＡＢＣ (2)'!C250</f>
        <v/>
      </c>
      <c r="H249" s="11" t="str">
        <f>'ＡＢＣ (2)'!H250</f>
        <v/>
      </c>
      <c r="I249" s="14" t="str">
        <f>'ＡＢＣ (2)'!I250</f>
        <v/>
      </c>
    </row>
    <row r="250" spans="1:9" ht="6.75" customHeight="1" x14ac:dyDescent="0.15">
      <c r="B250" s="7"/>
      <c r="C250" s="7"/>
      <c r="D250" s="7"/>
      <c r="E250" s="7"/>
      <c r="F250" s="7"/>
      <c r="H250" s="7"/>
      <c r="I250" s="7"/>
    </row>
    <row r="251" spans="1:9" ht="6.75" customHeight="1" x14ac:dyDescent="0.15"/>
    <row r="252" spans="1:9" ht="15" customHeight="1" x14ac:dyDescent="0.15">
      <c r="B252" s="16">
        <f>'Ａ '!B252</f>
        <v>0</v>
      </c>
      <c r="E252" s="16">
        <f>'Ａ '!E252</f>
        <v>0</v>
      </c>
      <c r="H252" s="16">
        <f>'Ａ '!H252</f>
        <v>0</v>
      </c>
    </row>
    <row r="253" spans="1:9" ht="6" customHeight="1" x14ac:dyDescent="0.15">
      <c r="B253" s="5"/>
      <c r="E253" s="5"/>
      <c r="H253" s="5"/>
    </row>
    <row r="254" spans="1:9" ht="21" customHeight="1" thickBot="1" x14ac:dyDescent="0.2">
      <c r="B254" s="42" t="s">
        <v>26</v>
      </c>
      <c r="C254" s="39" t="s">
        <v>22</v>
      </c>
      <c r="D254" s="43"/>
      <c r="E254" s="42" t="s">
        <v>26</v>
      </c>
      <c r="F254" s="39" t="s">
        <v>22</v>
      </c>
      <c r="G254" s="43"/>
      <c r="H254" s="42" t="s">
        <v>26</v>
      </c>
      <c r="I254" s="39" t="s">
        <v>22</v>
      </c>
    </row>
    <row r="255" spans="1:9" ht="16.7" customHeight="1" thickTop="1" x14ac:dyDescent="0.15">
      <c r="B255" s="38" t="e">
        <f>'ＡＢＣ (2)'!N256</f>
        <v>#REF!</v>
      </c>
      <c r="C255" s="40" t="e">
        <f>'ＡＢＣ (2)'!O256</f>
        <v>#REF!</v>
      </c>
      <c r="E255" s="38" t="e">
        <f>'ＡＢＣ (2)'!B256</f>
        <v>#REF!</v>
      </c>
      <c r="F255" s="40" t="e">
        <f>'ＡＢＣ (2)'!C256</f>
        <v>#REF!</v>
      </c>
      <c r="H255" s="38" t="e">
        <f>'ＡＢＣ (2)'!H256</f>
        <v>#REF!</v>
      </c>
      <c r="I255" s="40" t="e">
        <f>'ＡＢＣ (2)'!I256</f>
        <v>#REF!</v>
      </c>
    </row>
    <row r="256" spans="1:9" ht="16.7" customHeight="1" x14ac:dyDescent="0.15">
      <c r="B256" s="10" t="e">
        <f>'ＡＢＣ (2)'!N257</f>
        <v>#REF!</v>
      </c>
      <c r="C256" s="14" t="e">
        <f>'ＡＢＣ (2)'!O257</f>
        <v>#REF!</v>
      </c>
      <c r="E256" s="10" t="e">
        <f>'ＡＢＣ (2)'!B257</f>
        <v>#REF!</v>
      </c>
      <c r="F256" s="14" t="e">
        <f>'ＡＢＣ (2)'!C257</f>
        <v>#REF!</v>
      </c>
      <c r="H256" s="10" t="e">
        <f>'ＡＢＣ (2)'!H257</f>
        <v>#REF!</v>
      </c>
      <c r="I256" s="14" t="e">
        <f>'ＡＢＣ (2)'!I257</f>
        <v>#REF!</v>
      </c>
    </row>
    <row r="257" spans="1:9" ht="16.7" customHeight="1" x14ac:dyDescent="0.15">
      <c r="B257" s="10" t="e">
        <f>'ＡＢＣ (2)'!N258</f>
        <v>#REF!</v>
      </c>
      <c r="C257" s="14" t="e">
        <f>'ＡＢＣ (2)'!O258</f>
        <v>#REF!</v>
      </c>
      <c r="E257" s="10" t="e">
        <f>'ＡＢＣ (2)'!B258</f>
        <v>#REF!</v>
      </c>
      <c r="F257" s="14" t="e">
        <f>'ＡＢＣ (2)'!C258</f>
        <v>#REF!</v>
      </c>
      <c r="H257" s="10" t="e">
        <f>'ＡＢＣ (2)'!H258</f>
        <v>#REF!</v>
      </c>
      <c r="I257" s="14" t="e">
        <f>'ＡＢＣ (2)'!I258</f>
        <v>#REF!</v>
      </c>
    </row>
    <row r="258" spans="1:9" ht="16.7" customHeight="1" x14ac:dyDescent="0.15">
      <c r="B258" s="10" t="e">
        <f>'ＡＢＣ (2)'!N259</f>
        <v>#REF!</v>
      </c>
      <c r="C258" s="14" t="e">
        <f>'ＡＢＣ (2)'!O259</f>
        <v>#REF!</v>
      </c>
      <c r="E258" s="10" t="e">
        <f>'ＡＢＣ (2)'!B259</f>
        <v>#REF!</v>
      </c>
      <c r="F258" s="14" t="e">
        <f>'ＡＢＣ (2)'!C259</f>
        <v>#REF!</v>
      </c>
      <c r="H258" s="10" t="e">
        <f>'ＡＢＣ (2)'!H259</f>
        <v>#REF!</v>
      </c>
      <c r="I258" s="14" t="e">
        <f>'ＡＢＣ (2)'!I259</f>
        <v>#REF!</v>
      </c>
    </row>
    <row r="259" spans="1:9" ht="16.7" customHeight="1" x14ac:dyDescent="0.15">
      <c r="B259" s="10" t="e">
        <f>'ＡＢＣ (2)'!N260</f>
        <v>#REF!</v>
      </c>
      <c r="C259" s="14" t="e">
        <f>'ＡＢＣ (2)'!O260</f>
        <v>#REF!</v>
      </c>
      <c r="E259" s="10" t="e">
        <f>'ＡＢＣ (2)'!B260</f>
        <v>#REF!</v>
      </c>
      <c r="F259" s="14" t="e">
        <f>'ＡＢＣ (2)'!C260</f>
        <v>#REF!</v>
      </c>
      <c r="H259" s="10" t="e">
        <f>'ＡＢＣ (2)'!H260</f>
        <v>#REF!</v>
      </c>
      <c r="I259" s="14" t="e">
        <f>'ＡＢＣ (2)'!I260</f>
        <v>#REF!</v>
      </c>
    </row>
    <row r="260" spans="1:9" ht="16.7" customHeight="1" x14ac:dyDescent="0.15">
      <c r="A260" s="4">
        <v>1</v>
      </c>
      <c r="B260" s="10" t="e">
        <f>'ＡＢＣ (2)'!N261</f>
        <v>#REF!</v>
      </c>
      <c r="C260" s="14" t="e">
        <f>'ＡＢＣ (2)'!O261</f>
        <v>#REF!</v>
      </c>
      <c r="E260" s="10" t="e">
        <f>'ＡＢＣ (2)'!B261</f>
        <v>#REF!</v>
      </c>
      <c r="F260" s="14" t="e">
        <f>'ＡＢＣ (2)'!C261</f>
        <v>#REF!</v>
      </c>
      <c r="H260" s="10" t="e">
        <f>'ＡＢＣ (2)'!H261</f>
        <v>#REF!</v>
      </c>
      <c r="I260" s="14" t="e">
        <f>'ＡＢＣ (2)'!I261</f>
        <v>#REF!</v>
      </c>
    </row>
    <row r="261" spans="1:9" ht="16.7" customHeight="1" x14ac:dyDescent="0.15">
      <c r="A261" s="4">
        <v>2</v>
      </c>
      <c r="B261" s="10" t="e">
        <f>'ＡＢＣ (2)'!N262</f>
        <v>#REF!</v>
      </c>
      <c r="C261" s="12" t="e">
        <f>'ＡＢＣ (2)'!O262</f>
        <v>#REF!</v>
      </c>
      <c r="E261" s="11" t="e">
        <f>'ＡＢＣ (2)'!B262</f>
        <v>#REF!</v>
      </c>
      <c r="F261" s="14" t="e">
        <f>'ＡＢＣ (2)'!C262</f>
        <v>#REF!</v>
      </c>
      <c r="H261" s="11" t="e">
        <f>'ＡＢＣ (2)'!H262</f>
        <v>#REF!</v>
      </c>
      <c r="I261" s="14" t="e">
        <f>'ＡＢＣ (2)'!I262</f>
        <v>#REF!</v>
      </c>
    </row>
    <row r="262" spans="1:9" ht="16.7" customHeight="1" x14ac:dyDescent="0.15">
      <c r="A262" s="4">
        <v>3</v>
      </c>
      <c r="B262" s="10" t="e">
        <f>'ＡＢＣ (2)'!N263</f>
        <v>#REF!</v>
      </c>
      <c r="C262" s="13" t="e">
        <f>'ＡＢＣ (2)'!O263</f>
        <v>#REF!</v>
      </c>
      <c r="E262" s="11" t="e">
        <f>'ＡＢＣ (2)'!B263</f>
        <v>#REF!</v>
      </c>
      <c r="F262" s="15" t="e">
        <f>'ＡＢＣ (2)'!C263</f>
        <v>#REF!</v>
      </c>
      <c r="H262" s="11" t="e">
        <f>'ＡＢＣ (2)'!H263</f>
        <v>#REF!</v>
      </c>
      <c r="I262" s="15" t="e">
        <f>'ＡＢＣ (2)'!I263</f>
        <v>#REF!</v>
      </c>
    </row>
    <row r="263" spans="1:9" ht="16.7" customHeight="1" x14ac:dyDescent="0.15">
      <c r="B263" s="10" t="e">
        <f>'ＡＢＣ (2)'!N264</f>
        <v>#REF!</v>
      </c>
      <c r="C263" s="13" t="e">
        <f>'ＡＢＣ (2)'!O264</f>
        <v>#REF!</v>
      </c>
      <c r="E263" s="11" t="e">
        <f>'ＡＢＣ (2)'!B264</f>
        <v>#REF!</v>
      </c>
      <c r="F263" s="15" t="e">
        <f>'ＡＢＣ (2)'!C264</f>
        <v>#REF!</v>
      </c>
      <c r="H263" s="11" t="e">
        <f>'ＡＢＣ (2)'!H264</f>
        <v>#REF!</v>
      </c>
      <c r="I263" s="15" t="e">
        <f>'ＡＢＣ (2)'!I264</f>
        <v>#REF!</v>
      </c>
    </row>
    <row r="264" spans="1:9" ht="16.7" customHeight="1" x14ac:dyDescent="0.15">
      <c r="B264" s="10" t="e">
        <f>'ＡＢＣ (2)'!N265</f>
        <v>#REF!</v>
      </c>
      <c r="C264" s="13" t="e">
        <f>'ＡＢＣ (2)'!O265</f>
        <v>#REF!</v>
      </c>
      <c r="E264" s="11" t="e">
        <f>'ＡＢＣ (2)'!B265</f>
        <v>#REF!</v>
      </c>
      <c r="F264" s="15" t="e">
        <f>'ＡＢＣ (2)'!C265</f>
        <v>#REF!</v>
      </c>
      <c r="H264" s="11" t="e">
        <f>'ＡＢＣ (2)'!H265</f>
        <v>#REF!</v>
      </c>
      <c r="I264" s="15" t="e">
        <f>'ＡＢＣ (2)'!I265</f>
        <v>#REF!</v>
      </c>
    </row>
    <row r="265" spans="1:9" ht="16.7" customHeight="1" x14ac:dyDescent="0.15">
      <c r="B265" s="10" t="e">
        <f>'ＡＢＣ (2)'!N266</f>
        <v>#REF!</v>
      </c>
      <c r="C265" s="13" t="e">
        <f>'ＡＢＣ (2)'!O266</f>
        <v>#REF!</v>
      </c>
      <c r="E265" s="11" t="e">
        <f>'ＡＢＣ (2)'!B266</f>
        <v>#REF!</v>
      </c>
      <c r="F265" s="15" t="e">
        <f>'ＡＢＣ (2)'!C266</f>
        <v>#REF!</v>
      </c>
      <c r="H265" s="11" t="e">
        <f>'ＡＢＣ (2)'!H266</f>
        <v>#REF!</v>
      </c>
      <c r="I265" s="15" t="e">
        <f>'ＡＢＣ (2)'!I266</f>
        <v>#REF!</v>
      </c>
    </row>
    <row r="266" spans="1:9" ht="16.7" customHeight="1" x14ac:dyDescent="0.15">
      <c r="B266" s="10" t="e">
        <f>'ＡＢＣ (2)'!N267</f>
        <v>#REF!</v>
      </c>
      <c r="C266" s="13" t="e">
        <f>'ＡＢＣ (2)'!O267</f>
        <v>#REF!</v>
      </c>
      <c r="E266" s="11" t="e">
        <f>'ＡＢＣ (2)'!B267</f>
        <v>#REF!</v>
      </c>
      <c r="F266" s="15" t="e">
        <f>'ＡＢＣ (2)'!C267</f>
        <v>#REF!</v>
      </c>
      <c r="H266" s="11" t="e">
        <f>'ＡＢＣ (2)'!H267</f>
        <v>#REF!</v>
      </c>
      <c r="I266" s="15" t="e">
        <f>'ＡＢＣ (2)'!I267</f>
        <v>#REF!</v>
      </c>
    </row>
    <row r="267" spans="1:9" ht="16.7" customHeight="1" x14ac:dyDescent="0.15">
      <c r="A267" s="4">
        <v>4</v>
      </c>
      <c r="B267" s="10" t="e">
        <f>'ＡＢＣ (2)'!N268</f>
        <v>#REF!</v>
      </c>
      <c r="C267" s="13" t="e">
        <f>'ＡＢＣ (2)'!O268</f>
        <v>#REF!</v>
      </c>
      <c r="E267" s="11" t="e">
        <f>'ＡＢＣ (2)'!B268</f>
        <v>#REF!</v>
      </c>
      <c r="F267" s="15" t="e">
        <f>'ＡＢＣ (2)'!C268</f>
        <v>#REF!</v>
      </c>
      <c r="H267" s="11" t="e">
        <f>'ＡＢＣ (2)'!H268</f>
        <v>#REF!</v>
      </c>
      <c r="I267" s="15" t="e">
        <f>'ＡＢＣ (2)'!I268</f>
        <v>#REF!</v>
      </c>
    </row>
    <row r="268" spans="1:9" ht="16.7" customHeight="1" x14ac:dyDescent="0.15">
      <c r="A268" s="4">
        <v>5</v>
      </c>
      <c r="B268" s="10" t="e">
        <f>'ＡＢＣ (2)'!N269</f>
        <v>#REF!</v>
      </c>
      <c r="C268" s="13" t="e">
        <f>'ＡＢＣ (2)'!O269</f>
        <v>#REF!</v>
      </c>
      <c r="E268" s="11" t="e">
        <f>'ＡＢＣ (2)'!B269</f>
        <v>#REF!</v>
      </c>
      <c r="F268" s="15" t="e">
        <f>'ＡＢＣ (2)'!C269</f>
        <v>#REF!</v>
      </c>
      <c r="H268" s="11" t="e">
        <f>'ＡＢＣ (2)'!H269</f>
        <v>#REF!</v>
      </c>
      <c r="I268" s="15" t="e">
        <f>'ＡＢＣ (2)'!I269</f>
        <v>#REF!</v>
      </c>
    </row>
    <row r="269" spans="1:9" ht="16.7" customHeight="1" x14ac:dyDescent="0.15">
      <c r="A269" s="4">
        <v>6</v>
      </c>
      <c r="B269" s="10" t="e">
        <f>'ＡＢＣ (2)'!N270</f>
        <v>#REF!</v>
      </c>
      <c r="C269" s="13" t="e">
        <f>'ＡＢＣ (2)'!O270</f>
        <v>#REF!</v>
      </c>
      <c r="E269" s="11" t="e">
        <f>'ＡＢＣ (2)'!B270</f>
        <v>#REF!</v>
      </c>
      <c r="F269" s="15" t="e">
        <f>'ＡＢＣ (2)'!C270</f>
        <v>#REF!</v>
      </c>
      <c r="H269" s="11" t="e">
        <f>'ＡＢＣ (2)'!H270</f>
        <v>#REF!</v>
      </c>
      <c r="I269" s="15" t="e">
        <f>'ＡＢＣ (2)'!I270</f>
        <v>#REF!</v>
      </c>
    </row>
    <row r="270" spans="1:9" ht="16.7" customHeight="1" x14ac:dyDescent="0.15">
      <c r="A270" s="4">
        <v>7</v>
      </c>
      <c r="B270" s="10" t="e">
        <f>'ＡＢＣ (2)'!N271</f>
        <v>#REF!</v>
      </c>
      <c r="C270" s="13" t="e">
        <f>'ＡＢＣ (2)'!O271</f>
        <v>#REF!</v>
      </c>
      <c r="E270" s="11" t="e">
        <f>'ＡＢＣ (2)'!B271</f>
        <v>#REF!</v>
      </c>
      <c r="F270" s="15" t="e">
        <f>'ＡＢＣ (2)'!C271</f>
        <v>#REF!</v>
      </c>
      <c r="H270" s="11" t="e">
        <f>'ＡＢＣ (2)'!H271</f>
        <v>#REF!</v>
      </c>
      <c r="I270" s="15" t="e">
        <f>'ＡＢＣ (2)'!I271</f>
        <v>#REF!</v>
      </c>
    </row>
    <row r="271" spans="1:9" ht="16.7" customHeight="1" x14ac:dyDescent="0.15">
      <c r="A271" s="4">
        <v>8</v>
      </c>
      <c r="B271" s="10" t="e">
        <f>'ＡＢＣ (2)'!N272</f>
        <v>#REF!</v>
      </c>
      <c r="C271" s="13" t="e">
        <f>'ＡＢＣ (2)'!O272</f>
        <v>#REF!</v>
      </c>
      <c r="E271" s="11" t="e">
        <f>'ＡＢＣ (2)'!B272</f>
        <v>#REF!</v>
      </c>
      <c r="F271" s="15" t="e">
        <f>'ＡＢＣ (2)'!C272</f>
        <v>#REF!</v>
      </c>
      <c r="H271" s="11" t="e">
        <f>'ＡＢＣ (2)'!H272</f>
        <v>#REF!</v>
      </c>
      <c r="I271" s="15" t="e">
        <f>'ＡＢＣ (2)'!I272</f>
        <v>#REF!</v>
      </c>
    </row>
    <row r="272" spans="1:9" ht="16.7" customHeight="1" x14ac:dyDescent="0.15">
      <c r="A272" s="4">
        <v>9</v>
      </c>
      <c r="B272" s="10" t="e">
        <f>'ＡＢＣ (2)'!N273</f>
        <v>#REF!</v>
      </c>
      <c r="C272" s="13" t="e">
        <f>'ＡＢＣ (2)'!O273</f>
        <v>#REF!</v>
      </c>
      <c r="E272" s="11" t="e">
        <f>'ＡＢＣ (2)'!B273</f>
        <v>#REF!</v>
      </c>
      <c r="F272" s="15" t="e">
        <f>'ＡＢＣ (2)'!C273</f>
        <v>#REF!</v>
      </c>
      <c r="H272" s="11" t="e">
        <f>'ＡＢＣ (2)'!H273</f>
        <v>#REF!</v>
      </c>
      <c r="I272" s="15" t="e">
        <f>'ＡＢＣ (2)'!I273</f>
        <v>#REF!</v>
      </c>
    </row>
    <row r="273" spans="1:9" ht="16.7" customHeight="1" x14ac:dyDescent="0.15">
      <c r="A273" s="4">
        <v>10</v>
      </c>
      <c r="B273" s="10" t="e">
        <f>'ＡＢＣ (2)'!N274</f>
        <v>#REF!</v>
      </c>
      <c r="C273" s="13" t="e">
        <f>'ＡＢＣ (2)'!O274</f>
        <v>#REF!</v>
      </c>
      <c r="E273" s="11" t="e">
        <f>'ＡＢＣ (2)'!B274</f>
        <v>#REF!</v>
      </c>
      <c r="F273" s="15" t="e">
        <f>'ＡＢＣ (2)'!C274</f>
        <v>#REF!</v>
      </c>
      <c r="H273" s="11" t="e">
        <f>'ＡＢＣ (2)'!H274</f>
        <v>#REF!</v>
      </c>
      <c r="I273" s="15" t="e">
        <f>'ＡＢＣ (2)'!I274</f>
        <v>#REF!</v>
      </c>
    </row>
    <row r="274" spans="1:9" ht="16.7" customHeight="1" x14ac:dyDescent="0.15">
      <c r="A274" s="4">
        <v>11</v>
      </c>
      <c r="B274" s="10" t="e">
        <f>'ＡＢＣ (2)'!N275</f>
        <v>#REF!</v>
      </c>
      <c r="C274" s="13" t="e">
        <f>'ＡＢＣ (2)'!O275</f>
        <v>#REF!</v>
      </c>
      <c r="E274" s="11" t="e">
        <f>'ＡＢＣ (2)'!B275</f>
        <v>#REF!</v>
      </c>
      <c r="F274" s="15" t="e">
        <f>'ＡＢＣ (2)'!C275</f>
        <v>#REF!</v>
      </c>
      <c r="H274" s="11" t="e">
        <f>'ＡＢＣ (2)'!H275</f>
        <v>#REF!</v>
      </c>
      <c r="I274" s="15" t="e">
        <f>'ＡＢＣ (2)'!I275</f>
        <v>#REF!</v>
      </c>
    </row>
    <row r="275" spans="1:9" ht="16.7" customHeight="1" x14ac:dyDescent="0.15">
      <c r="A275" s="4">
        <v>12</v>
      </c>
      <c r="B275" s="10" t="e">
        <f>'ＡＢＣ (2)'!N276</f>
        <v>#REF!</v>
      </c>
      <c r="C275" s="13" t="e">
        <f>'ＡＢＣ (2)'!O276</f>
        <v>#REF!</v>
      </c>
      <c r="E275" s="11" t="e">
        <f>'ＡＢＣ (2)'!B276</f>
        <v>#REF!</v>
      </c>
      <c r="F275" s="14" t="e">
        <f>'ＡＢＣ (2)'!C276</f>
        <v>#REF!</v>
      </c>
      <c r="H275" s="11" t="e">
        <f>'ＡＢＣ (2)'!H276</f>
        <v>#REF!</v>
      </c>
      <c r="I275" s="15" t="e">
        <f>'ＡＢＣ (2)'!I276</f>
        <v>#REF!</v>
      </c>
    </row>
    <row r="276" spans="1:9" ht="16.7" customHeight="1" x14ac:dyDescent="0.15">
      <c r="A276" s="4">
        <v>13</v>
      </c>
      <c r="B276" s="10" t="e">
        <f>'ＡＢＣ (2)'!N277</f>
        <v>#REF!</v>
      </c>
      <c r="C276" s="13" t="e">
        <f>'ＡＢＣ (2)'!O277</f>
        <v>#REF!</v>
      </c>
      <c r="E276" s="11" t="e">
        <f>'ＡＢＣ (2)'!B277</f>
        <v>#REF!</v>
      </c>
      <c r="F276" s="15" t="e">
        <f>'ＡＢＣ (2)'!C277</f>
        <v>#REF!</v>
      </c>
      <c r="H276" s="11" t="e">
        <f>'ＡＢＣ (2)'!H277</f>
        <v>#REF!</v>
      </c>
      <c r="I276" s="15" t="e">
        <f>'ＡＢＣ (2)'!I277</f>
        <v>#REF!</v>
      </c>
    </row>
    <row r="277" spans="1:9" ht="16.7" customHeight="1" x14ac:dyDescent="0.15">
      <c r="A277" s="4">
        <v>14</v>
      </c>
      <c r="B277" s="10" t="e">
        <f>'ＡＢＣ (2)'!N278</f>
        <v>#REF!</v>
      </c>
      <c r="C277" s="13" t="e">
        <f>'ＡＢＣ (2)'!O278</f>
        <v>#REF!</v>
      </c>
      <c r="E277" s="11" t="e">
        <f>'ＡＢＣ (2)'!B278</f>
        <v>#REF!</v>
      </c>
      <c r="F277" s="15" t="e">
        <f>'ＡＢＣ (2)'!C278</f>
        <v>#REF!</v>
      </c>
      <c r="H277" s="11" t="e">
        <f>'ＡＢＣ (2)'!H278</f>
        <v>#REF!</v>
      </c>
      <c r="I277" s="15" t="e">
        <f>'ＡＢＣ (2)'!I278</f>
        <v>#REF!</v>
      </c>
    </row>
    <row r="278" spans="1:9" ht="16.7" customHeight="1" x14ac:dyDescent="0.15">
      <c r="A278" s="4">
        <v>15</v>
      </c>
      <c r="B278" s="10" t="e">
        <f>'ＡＢＣ (2)'!N279</f>
        <v>#REF!</v>
      </c>
      <c r="C278" s="13" t="e">
        <f>'ＡＢＣ (2)'!O279</f>
        <v>#REF!</v>
      </c>
      <c r="E278" s="11" t="e">
        <f>'ＡＢＣ (2)'!B279</f>
        <v>#REF!</v>
      </c>
      <c r="F278" s="15" t="e">
        <f>'ＡＢＣ (2)'!C279</f>
        <v>#REF!</v>
      </c>
      <c r="H278" s="11" t="e">
        <f>'ＡＢＣ (2)'!H279</f>
        <v>#REF!</v>
      </c>
      <c r="I278" s="15" t="e">
        <f>'ＡＢＣ (2)'!I279</f>
        <v>#REF!</v>
      </c>
    </row>
    <row r="279" spans="1:9" ht="16.7" customHeight="1" x14ac:dyDescent="0.15">
      <c r="A279" s="4">
        <v>16</v>
      </c>
      <c r="B279" s="10" t="e">
        <f>'ＡＢＣ (2)'!N280</f>
        <v>#REF!</v>
      </c>
      <c r="C279" s="12" t="e">
        <f>'ＡＢＣ (2)'!O280</f>
        <v>#REF!</v>
      </c>
      <c r="E279" s="11" t="e">
        <f>'ＡＢＣ (2)'!B280</f>
        <v>#REF!</v>
      </c>
      <c r="F279" s="15" t="e">
        <f>'ＡＢＣ (2)'!C280</f>
        <v>#REF!</v>
      </c>
      <c r="H279" s="11" t="e">
        <f>'ＡＢＣ (2)'!H280</f>
        <v>#REF!</v>
      </c>
      <c r="I279" s="15" t="e">
        <f>'ＡＢＣ (2)'!I280</f>
        <v>#REF!</v>
      </c>
    </row>
    <row r="280" spans="1:9" ht="16.7" customHeight="1" x14ac:dyDescent="0.15">
      <c r="A280" s="4">
        <v>17</v>
      </c>
      <c r="B280" s="10" t="e">
        <f>'ＡＢＣ (2)'!N281</f>
        <v>#REF!</v>
      </c>
      <c r="C280" s="13" t="e">
        <f>'ＡＢＣ (2)'!O281</f>
        <v>#REF!</v>
      </c>
      <c r="E280" s="11" t="e">
        <f>'ＡＢＣ (2)'!B281</f>
        <v>#REF!</v>
      </c>
      <c r="F280" s="15" t="e">
        <f>'ＡＢＣ (2)'!C281</f>
        <v>#REF!</v>
      </c>
      <c r="H280" s="11" t="e">
        <f>'ＡＢＣ (2)'!H281</f>
        <v>#REF!</v>
      </c>
      <c r="I280" s="15" t="e">
        <f>'ＡＢＣ (2)'!I281</f>
        <v>#REF!</v>
      </c>
    </row>
    <row r="281" spans="1:9" ht="16.7" customHeight="1" x14ac:dyDescent="0.15">
      <c r="A281" s="4">
        <v>18</v>
      </c>
      <c r="B281" s="10" t="e">
        <f>'ＡＢＣ (2)'!N282</f>
        <v>#REF!</v>
      </c>
      <c r="C281" s="13" t="e">
        <f>'ＡＢＣ (2)'!O282</f>
        <v>#REF!</v>
      </c>
      <c r="E281" s="11" t="e">
        <f>'ＡＢＣ (2)'!B282</f>
        <v>#REF!</v>
      </c>
      <c r="F281" s="15" t="e">
        <f>'ＡＢＣ (2)'!C282</f>
        <v>#REF!</v>
      </c>
      <c r="H281" s="11" t="e">
        <f>'ＡＢＣ (2)'!H282</f>
        <v>#REF!</v>
      </c>
      <c r="I281" s="14" t="e">
        <f>'ＡＢＣ (2)'!I282</f>
        <v>#REF!</v>
      </c>
    </row>
    <row r="282" spans="1:9" ht="16.7" customHeight="1" x14ac:dyDescent="0.15">
      <c r="A282" s="4">
        <v>19</v>
      </c>
      <c r="B282" s="10" t="e">
        <f>'ＡＢＣ (2)'!N283</f>
        <v>#REF!</v>
      </c>
      <c r="C282" s="13" t="e">
        <f>'ＡＢＣ (2)'!O283</f>
        <v>#REF!</v>
      </c>
      <c r="E282" s="11" t="e">
        <f>'ＡＢＣ (2)'!B283</f>
        <v>#REF!</v>
      </c>
      <c r="F282" s="14" t="e">
        <f>'ＡＢＣ (2)'!C283</f>
        <v>#REF!</v>
      </c>
      <c r="H282" s="11" t="e">
        <f>'ＡＢＣ (2)'!H283</f>
        <v>#REF!</v>
      </c>
      <c r="I282" s="15" t="e">
        <f>'ＡＢＣ (2)'!I283</f>
        <v>#REF!</v>
      </c>
    </row>
    <row r="283" spans="1:9" ht="16.7" customHeight="1" x14ac:dyDescent="0.15">
      <c r="A283" s="4">
        <v>20</v>
      </c>
      <c r="B283" s="10" t="e">
        <f>'ＡＢＣ (2)'!N284</f>
        <v>#REF!</v>
      </c>
      <c r="C283" s="13" t="e">
        <f>'ＡＢＣ (2)'!O284</f>
        <v>#REF!</v>
      </c>
      <c r="E283" s="11" t="e">
        <f>'ＡＢＣ (2)'!B284</f>
        <v>#REF!</v>
      </c>
      <c r="F283" s="15" t="e">
        <f>'ＡＢＣ (2)'!C284</f>
        <v>#REF!</v>
      </c>
      <c r="H283" s="11" t="e">
        <f>'ＡＢＣ (2)'!H284</f>
        <v>#REF!</v>
      </c>
      <c r="I283" s="15" t="e">
        <f>'ＡＢＣ (2)'!I284</f>
        <v>#REF!</v>
      </c>
    </row>
    <row r="284" spans="1:9" ht="16.7" customHeight="1" x14ac:dyDescent="0.15">
      <c r="A284" s="4">
        <v>21</v>
      </c>
      <c r="B284" s="10" t="e">
        <f>'ＡＢＣ (2)'!N285</f>
        <v>#REF!</v>
      </c>
      <c r="C284" s="13" t="e">
        <f>'ＡＢＣ (2)'!O285</f>
        <v>#REF!</v>
      </c>
      <c r="E284" s="11" t="e">
        <f>'ＡＢＣ (2)'!B285</f>
        <v>#REF!</v>
      </c>
      <c r="F284" s="15" t="e">
        <f>'ＡＢＣ (2)'!C285</f>
        <v>#REF!</v>
      </c>
      <c r="H284" s="11" t="e">
        <f>'ＡＢＣ (2)'!H285</f>
        <v>#REF!</v>
      </c>
      <c r="I284" s="15" t="e">
        <f>'ＡＢＣ (2)'!I285</f>
        <v>#REF!</v>
      </c>
    </row>
    <row r="285" spans="1:9" ht="16.7" customHeight="1" x14ac:dyDescent="0.15">
      <c r="A285" s="4">
        <v>22</v>
      </c>
      <c r="B285" s="10" t="e">
        <f>'ＡＢＣ (2)'!N286</f>
        <v>#REF!</v>
      </c>
      <c r="C285" s="13" t="e">
        <f>'ＡＢＣ (2)'!O286</f>
        <v>#REF!</v>
      </c>
      <c r="E285" s="11" t="e">
        <f>'ＡＢＣ (2)'!B286</f>
        <v>#REF!</v>
      </c>
      <c r="F285" s="15" t="e">
        <f>'ＡＢＣ (2)'!C286</f>
        <v>#REF!</v>
      </c>
      <c r="H285" s="11" t="e">
        <f>'ＡＢＣ (2)'!H286</f>
        <v>#REF!</v>
      </c>
      <c r="I285" s="15" t="e">
        <f>'ＡＢＣ (2)'!I286</f>
        <v>#REF!</v>
      </c>
    </row>
    <row r="286" spans="1:9" ht="16.7" customHeight="1" x14ac:dyDescent="0.15">
      <c r="A286" s="4">
        <v>23</v>
      </c>
      <c r="B286" s="10" t="e">
        <f>'ＡＢＣ (2)'!N287</f>
        <v>#REF!</v>
      </c>
      <c r="C286" s="13" t="e">
        <f>'ＡＢＣ (2)'!O287</f>
        <v>#REF!</v>
      </c>
      <c r="E286" s="11" t="e">
        <f>'ＡＢＣ (2)'!B287</f>
        <v>#REF!</v>
      </c>
      <c r="F286" s="15" t="e">
        <f>'ＡＢＣ (2)'!C287</f>
        <v>#REF!</v>
      </c>
      <c r="H286" s="11" t="e">
        <f>'ＡＢＣ (2)'!H287</f>
        <v>#REF!</v>
      </c>
      <c r="I286" s="15" t="e">
        <f>'ＡＢＣ (2)'!I287</f>
        <v>#REF!</v>
      </c>
    </row>
    <row r="287" spans="1:9" ht="16.7" customHeight="1" x14ac:dyDescent="0.15">
      <c r="A287" s="4">
        <v>24</v>
      </c>
      <c r="B287" s="10" t="e">
        <f>'ＡＢＣ (2)'!N288</f>
        <v>#REF!</v>
      </c>
      <c r="C287" s="13" t="e">
        <f>'ＡＢＣ (2)'!O288</f>
        <v>#REF!</v>
      </c>
      <c r="E287" s="11" t="e">
        <f>'ＡＢＣ (2)'!B288</f>
        <v>#REF!</v>
      </c>
      <c r="F287" s="15" t="e">
        <f>'ＡＢＣ (2)'!C288</f>
        <v>#REF!</v>
      </c>
      <c r="H287" s="11" t="e">
        <f>'ＡＢＣ (2)'!H288</f>
        <v>#REF!</v>
      </c>
      <c r="I287" s="15" t="e">
        <f>'ＡＢＣ (2)'!I288</f>
        <v>#REF!</v>
      </c>
    </row>
    <row r="288" spans="1:9" ht="16.7" customHeight="1" x14ac:dyDescent="0.15">
      <c r="A288" s="4">
        <v>25</v>
      </c>
      <c r="B288" s="10" t="e">
        <f>'ＡＢＣ (2)'!N289</f>
        <v>#REF!</v>
      </c>
      <c r="C288" s="12" t="e">
        <f>'ＡＢＣ (2)'!O289</f>
        <v>#REF!</v>
      </c>
      <c r="E288" s="11" t="e">
        <f>'ＡＢＣ (2)'!B289</f>
        <v>#REF!</v>
      </c>
      <c r="F288" s="15" t="e">
        <f>'ＡＢＣ (2)'!C289</f>
        <v>#REF!</v>
      </c>
      <c r="H288" s="11" t="e">
        <f>'ＡＢＣ (2)'!H289</f>
        <v>#REF!</v>
      </c>
      <c r="I288" s="15" t="e">
        <f>'ＡＢＣ (2)'!I289</f>
        <v>#REF!</v>
      </c>
    </row>
    <row r="289" spans="1:9" ht="16.7" customHeight="1" x14ac:dyDescent="0.15">
      <c r="A289" s="4">
        <v>26</v>
      </c>
      <c r="B289" s="10" t="e">
        <f>'ＡＢＣ (2)'!N290</f>
        <v>#REF!</v>
      </c>
      <c r="C289" s="13" t="e">
        <f>'ＡＢＣ (2)'!O290</f>
        <v>#REF!</v>
      </c>
      <c r="E289" s="11" t="e">
        <f>'ＡＢＣ (2)'!B290</f>
        <v>#REF!</v>
      </c>
      <c r="F289" s="15" t="e">
        <f>'ＡＢＣ (2)'!C290</f>
        <v>#REF!</v>
      </c>
      <c r="H289" s="11" t="e">
        <f>'ＡＢＣ (2)'!H290</f>
        <v>#REF!</v>
      </c>
      <c r="I289" s="15" t="e">
        <f>'ＡＢＣ (2)'!I290</f>
        <v>#REF!</v>
      </c>
    </row>
    <row r="290" spans="1:9" ht="16.7" customHeight="1" x14ac:dyDescent="0.15">
      <c r="A290" s="4">
        <v>27</v>
      </c>
      <c r="B290" s="10" t="e">
        <f>'ＡＢＣ (2)'!N291</f>
        <v>#REF!</v>
      </c>
      <c r="C290" s="13" t="e">
        <f>'ＡＢＣ (2)'!O291</f>
        <v>#REF!</v>
      </c>
      <c r="E290" s="11" t="e">
        <f>'ＡＢＣ (2)'!B291</f>
        <v>#REF!</v>
      </c>
      <c r="F290" s="15" t="e">
        <f>'ＡＢＣ (2)'!C291</f>
        <v>#REF!</v>
      </c>
      <c r="H290" s="11" t="e">
        <f>'ＡＢＣ (2)'!H291</f>
        <v>#REF!</v>
      </c>
      <c r="I290" s="14" t="e">
        <f>'ＡＢＣ (2)'!I291</f>
        <v>#REF!</v>
      </c>
    </row>
    <row r="291" spans="1:9" ht="16.7" customHeight="1" x14ac:dyDescent="0.15">
      <c r="A291" s="4">
        <v>28</v>
      </c>
      <c r="B291" s="10" t="e">
        <f>'ＡＢＣ (2)'!N292</f>
        <v>#REF!</v>
      </c>
      <c r="C291" s="13" t="e">
        <f>'ＡＢＣ (2)'!O292</f>
        <v>#REF!</v>
      </c>
      <c r="E291" s="11" t="e">
        <f>'ＡＢＣ (2)'!B292</f>
        <v>#REF!</v>
      </c>
      <c r="F291" s="15" t="e">
        <f>'ＡＢＣ (2)'!C292</f>
        <v>#REF!</v>
      </c>
      <c r="H291" s="11" t="e">
        <f>'ＡＢＣ (2)'!H292</f>
        <v>#REF!</v>
      </c>
      <c r="I291" s="15" t="e">
        <f>'ＡＢＣ (2)'!I292</f>
        <v>#REF!</v>
      </c>
    </row>
    <row r="292" spans="1:9" ht="16.7" customHeight="1" x14ac:dyDescent="0.15">
      <c r="A292" s="4">
        <v>29</v>
      </c>
      <c r="B292" s="10" t="e">
        <f>'ＡＢＣ (2)'!N293</f>
        <v>#REF!</v>
      </c>
      <c r="C292" s="13" t="e">
        <f>'ＡＢＣ (2)'!O293</f>
        <v>#REF!</v>
      </c>
      <c r="E292" s="11" t="e">
        <f>'ＡＢＣ (2)'!B293</f>
        <v>#REF!</v>
      </c>
      <c r="F292" s="15" t="e">
        <f>'ＡＢＣ (2)'!C293</f>
        <v>#REF!</v>
      </c>
      <c r="H292" s="11" t="e">
        <f>'ＡＢＣ (2)'!H293</f>
        <v>#REF!</v>
      </c>
      <c r="I292" s="14" t="e">
        <f>'ＡＢＣ (2)'!I293</f>
        <v>#REF!</v>
      </c>
    </row>
    <row r="293" spans="1:9" ht="16.7" customHeight="1" x14ac:dyDescent="0.15">
      <c r="A293" s="4">
        <v>30</v>
      </c>
      <c r="B293" s="10" t="e">
        <f>'ＡＢＣ (2)'!N294</f>
        <v>#REF!</v>
      </c>
      <c r="C293" s="13" t="e">
        <f>'ＡＢＣ (2)'!O294</f>
        <v>#REF!</v>
      </c>
      <c r="E293" s="11" t="e">
        <f>'ＡＢＣ (2)'!B294</f>
        <v>#REF!</v>
      </c>
      <c r="F293" s="15" t="e">
        <f>'ＡＢＣ (2)'!C294</f>
        <v>#REF!</v>
      </c>
      <c r="H293" s="11" t="e">
        <f>'ＡＢＣ (2)'!H294</f>
        <v>#REF!</v>
      </c>
      <c r="I293" s="14" t="e">
        <f>'ＡＢＣ (2)'!I294</f>
        <v>#REF!</v>
      </c>
    </row>
    <row r="294" spans="1:9" ht="16.7" customHeight="1" x14ac:dyDescent="0.15">
      <c r="A294" s="4">
        <v>31</v>
      </c>
      <c r="B294" s="10" t="e">
        <f>'ＡＢＣ (2)'!N295</f>
        <v>#REF!</v>
      </c>
      <c r="C294" s="13" t="e">
        <f>'ＡＢＣ (2)'!O295</f>
        <v>#REF!</v>
      </c>
      <c r="E294" s="11" t="e">
        <f>'ＡＢＣ (2)'!B295</f>
        <v>#REF!</v>
      </c>
      <c r="F294" s="14" t="e">
        <f>'ＡＢＣ (2)'!C295</f>
        <v>#REF!</v>
      </c>
      <c r="H294" s="11" t="e">
        <f>'ＡＢＣ (2)'!H295</f>
        <v>#REF!</v>
      </c>
      <c r="I294" s="14" t="e">
        <f>'ＡＢＣ (2)'!I295</f>
        <v>#REF!</v>
      </c>
    </row>
    <row r="295" spans="1:9" ht="16.7" customHeight="1" x14ac:dyDescent="0.15">
      <c r="A295" s="4">
        <v>32</v>
      </c>
      <c r="B295" s="10" t="e">
        <f>'ＡＢＣ (2)'!N296</f>
        <v>#REF!</v>
      </c>
      <c r="C295" s="13" t="e">
        <f>'ＡＢＣ (2)'!O296</f>
        <v>#REF!</v>
      </c>
      <c r="E295" s="11" t="e">
        <f>'ＡＢＣ (2)'!B296</f>
        <v>#REF!</v>
      </c>
      <c r="F295" s="14" t="e">
        <f>'ＡＢＣ (2)'!C296</f>
        <v>#REF!</v>
      </c>
      <c r="H295" s="11" t="e">
        <f>'ＡＢＣ (2)'!H296</f>
        <v>#REF!</v>
      </c>
      <c r="I295" s="14" t="e">
        <f>'ＡＢＣ (2)'!I296</f>
        <v>#REF!</v>
      </c>
    </row>
    <row r="296" spans="1:9" ht="16.7" customHeight="1" x14ac:dyDescent="0.15">
      <c r="A296" s="4">
        <v>33</v>
      </c>
      <c r="B296" s="10" t="e">
        <f>'ＡＢＣ (2)'!N297</f>
        <v>#REF!</v>
      </c>
      <c r="C296" s="13" t="e">
        <f>'ＡＢＣ (2)'!O297</f>
        <v>#REF!</v>
      </c>
      <c r="E296" s="11" t="e">
        <f>'ＡＢＣ (2)'!B297</f>
        <v>#REF!</v>
      </c>
      <c r="F296" s="14" t="e">
        <f>'ＡＢＣ (2)'!C297</f>
        <v>#REF!</v>
      </c>
      <c r="H296" s="11" t="e">
        <f>'ＡＢＣ (2)'!H297</f>
        <v>#REF!</v>
      </c>
      <c r="I296" s="14" t="e">
        <f>'ＡＢＣ (2)'!I297</f>
        <v>#REF!</v>
      </c>
    </row>
    <row r="297" spans="1:9" ht="16.7" customHeight="1" x14ac:dyDescent="0.15">
      <c r="A297" s="4">
        <v>34</v>
      </c>
      <c r="B297" s="10" t="e">
        <f>'ＡＢＣ (2)'!N298</f>
        <v>#REF!</v>
      </c>
      <c r="C297" s="13" t="e">
        <f>'ＡＢＣ (2)'!O298</f>
        <v>#REF!</v>
      </c>
      <c r="E297" s="11" t="e">
        <f>'ＡＢＣ (2)'!B298</f>
        <v>#REF!</v>
      </c>
      <c r="F297" s="14" t="e">
        <f>'ＡＢＣ (2)'!C298</f>
        <v>#REF!</v>
      </c>
      <c r="H297" s="11" t="e">
        <f>'ＡＢＣ (2)'!H298</f>
        <v>#REF!</v>
      </c>
      <c r="I297" s="14" t="e">
        <f>'ＡＢＣ (2)'!I298</f>
        <v>#REF!</v>
      </c>
    </row>
    <row r="298" spans="1:9" ht="16.7" customHeight="1" x14ac:dyDescent="0.15">
      <c r="A298" s="4">
        <v>35</v>
      </c>
      <c r="B298" s="10" t="e">
        <f>'ＡＢＣ (2)'!N299</f>
        <v>#REF!</v>
      </c>
      <c r="C298" s="13" t="e">
        <f>'ＡＢＣ (2)'!O299</f>
        <v>#REF!</v>
      </c>
      <c r="E298" s="11" t="e">
        <f>'ＡＢＣ (2)'!B299</f>
        <v>#REF!</v>
      </c>
      <c r="F298" s="14" t="e">
        <f>'ＡＢＣ (2)'!C299</f>
        <v>#REF!</v>
      </c>
      <c r="H298" s="11" t="e">
        <f>'ＡＢＣ (2)'!H299</f>
        <v>#REF!</v>
      </c>
      <c r="I298" s="14" t="e">
        <f>'ＡＢＣ (2)'!I299</f>
        <v>#REF!</v>
      </c>
    </row>
    <row r="299" spans="1:9" ht="16.7" customHeight="1" x14ac:dyDescent="0.15">
      <c r="A299" s="4">
        <v>36</v>
      </c>
      <c r="B299" s="10" t="e">
        <f>'ＡＢＣ (2)'!N300</f>
        <v>#REF!</v>
      </c>
      <c r="C299" s="13" t="e">
        <f>'ＡＢＣ (2)'!O300</f>
        <v>#REF!</v>
      </c>
      <c r="E299" s="11" t="e">
        <f>'ＡＢＣ (2)'!B300</f>
        <v>#REF!</v>
      </c>
      <c r="F299" s="14" t="e">
        <f>'ＡＢＣ (2)'!C300</f>
        <v>#REF!</v>
      </c>
      <c r="H299" s="11" t="e">
        <f>'ＡＢＣ (2)'!H300</f>
        <v>#REF!</v>
      </c>
      <c r="I299" s="14" t="e">
        <f>'ＡＢＣ (2)'!I300</f>
        <v>#REF!</v>
      </c>
    </row>
    <row r="300" spans="1:9" ht="6.75" customHeight="1" x14ac:dyDescent="0.15">
      <c r="B300" s="7"/>
      <c r="C300" s="7"/>
      <c r="D300" s="7"/>
      <c r="E300" s="7"/>
      <c r="F300" s="7"/>
      <c r="H300" s="7"/>
      <c r="I300" s="7"/>
    </row>
    <row r="301" spans="1:9" ht="6.75" customHeight="1" x14ac:dyDescent="0.15"/>
    <row r="302" spans="1:9" ht="15" customHeight="1" x14ac:dyDescent="0.15">
      <c r="B302" s="16">
        <f>'Ａ '!B302</f>
        <v>0</v>
      </c>
      <c r="E302" s="16">
        <f>'Ａ '!E302</f>
        <v>0</v>
      </c>
      <c r="H302" s="16">
        <f>'Ａ '!H302</f>
        <v>0</v>
      </c>
    </row>
    <row r="303" spans="1:9" ht="6" customHeight="1" x14ac:dyDescent="0.15">
      <c r="B303" s="5"/>
      <c r="E303" s="5"/>
      <c r="H303" s="5"/>
    </row>
    <row r="304" spans="1:9" ht="21" customHeight="1" thickBot="1" x14ac:dyDescent="0.2">
      <c r="B304" s="42" t="s">
        <v>26</v>
      </c>
      <c r="C304" s="39" t="s">
        <v>22</v>
      </c>
      <c r="D304" s="43"/>
      <c r="E304" s="42" t="s">
        <v>26</v>
      </c>
      <c r="F304" s="39" t="s">
        <v>22</v>
      </c>
      <c r="G304" s="43"/>
      <c r="H304" s="42" t="s">
        <v>26</v>
      </c>
      <c r="I304" s="39" t="s">
        <v>22</v>
      </c>
    </row>
    <row r="305" spans="1:9" ht="16.7" customHeight="1" thickTop="1" x14ac:dyDescent="0.15">
      <c r="B305" s="38" t="e">
        <f>'ＡＢＣ (2)'!N306</f>
        <v>#REF!</v>
      </c>
      <c r="C305" s="40" t="e">
        <f>'ＡＢＣ (2)'!O306</f>
        <v>#REF!</v>
      </c>
      <c r="E305" s="38" t="e">
        <f>'ＡＢＣ (2)'!B306</f>
        <v>#REF!</v>
      </c>
      <c r="F305" s="40" t="e">
        <f>'ＡＢＣ (2)'!C306</f>
        <v>#REF!</v>
      </c>
      <c r="H305" s="38" t="e">
        <f>'ＡＢＣ (2)'!H306</f>
        <v>#REF!</v>
      </c>
      <c r="I305" s="40" t="e">
        <f>'ＡＢＣ (2)'!I306</f>
        <v>#REF!</v>
      </c>
    </row>
    <row r="306" spans="1:9" ht="16.7" customHeight="1" x14ac:dyDescent="0.15">
      <c r="B306" s="10" t="e">
        <f>'ＡＢＣ (2)'!N307</f>
        <v>#REF!</v>
      </c>
      <c r="C306" s="14" t="e">
        <f>'ＡＢＣ (2)'!O307</f>
        <v>#REF!</v>
      </c>
      <c r="E306" s="10" t="e">
        <f>'ＡＢＣ (2)'!B307</f>
        <v>#REF!</v>
      </c>
      <c r="F306" s="14" t="e">
        <f>'ＡＢＣ (2)'!C307</f>
        <v>#REF!</v>
      </c>
      <c r="H306" s="10" t="e">
        <f>'ＡＢＣ (2)'!H307</f>
        <v>#REF!</v>
      </c>
      <c r="I306" s="14" t="e">
        <f>'ＡＢＣ (2)'!I307</f>
        <v>#REF!</v>
      </c>
    </row>
    <row r="307" spans="1:9" ht="16.7" customHeight="1" x14ac:dyDescent="0.15">
      <c r="B307" s="10" t="e">
        <f>'ＡＢＣ (2)'!N308</f>
        <v>#REF!</v>
      </c>
      <c r="C307" s="14" t="e">
        <f>'ＡＢＣ (2)'!O308</f>
        <v>#REF!</v>
      </c>
      <c r="E307" s="10" t="e">
        <f>'ＡＢＣ (2)'!B308</f>
        <v>#REF!</v>
      </c>
      <c r="F307" s="14" t="e">
        <f>'ＡＢＣ (2)'!C308</f>
        <v>#REF!</v>
      </c>
      <c r="H307" s="10" t="e">
        <f>'ＡＢＣ (2)'!H308</f>
        <v>#REF!</v>
      </c>
      <c r="I307" s="14" t="e">
        <f>'ＡＢＣ (2)'!I308</f>
        <v>#REF!</v>
      </c>
    </row>
    <row r="308" spans="1:9" ht="16.7" customHeight="1" x14ac:dyDescent="0.15">
      <c r="B308" s="10" t="e">
        <f>'ＡＢＣ (2)'!N309</f>
        <v>#REF!</v>
      </c>
      <c r="C308" s="14" t="e">
        <f>'ＡＢＣ (2)'!O309</f>
        <v>#REF!</v>
      </c>
      <c r="E308" s="10" t="e">
        <f>'ＡＢＣ (2)'!B309</f>
        <v>#REF!</v>
      </c>
      <c r="F308" s="14" t="e">
        <f>'ＡＢＣ (2)'!C309</f>
        <v>#REF!</v>
      </c>
      <c r="H308" s="10" t="e">
        <f>'ＡＢＣ (2)'!H309</f>
        <v>#REF!</v>
      </c>
      <c r="I308" s="14" t="e">
        <f>'ＡＢＣ (2)'!I309</f>
        <v>#REF!</v>
      </c>
    </row>
    <row r="309" spans="1:9" ht="16.7" customHeight="1" x14ac:dyDescent="0.15">
      <c r="B309" s="10" t="e">
        <f>'ＡＢＣ (2)'!N310</f>
        <v>#REF!</v>
      </c>
      <c r="C309" s="14" t="e">
        <f>'ＡＢＣ (2)'!O310</f>
        <v>#REF!</v>
      </c>
      <c r="E309" s="10" t="e">
        <f>'ＡＢＣ (2)'!B310</f>
        <v>#REF!</v>
      </c>
      <c r="F309" s="14" t="e">
        <f>'ＡＢＣ (2)'!C310</f>
        <v>#REF!</v>
      </c>
      <c r="H309" s="10" t="e">
        <f>'ＡＢＣ (2)'!H310</f>
        <v>#REF!</v>
      </c>
      <c r="I309" s="14" t="e">
        <f>'ＡＢＣ (2)'!I310</f>
        <v>#REF!</v>
      </c>
    </row>
    <row r="310" spans="1:9" ht="16.7" customHeight="1" x14ac:dyDescent="0.15">
      <c r="A310" s="4">
        <v>1</v>
      </c>
      <c r="B310" s="10" t="e">
        <f>'ＡＢＣ (2)'!N311</f>
        <v>#REF!</v>
      </c>
      <c r="C310" s="14" t="e">
        <f>'ＡＢＣ (2)'!O311</f>
        <v>#REF!</v>
      </c>
      <c r="E310" s="10" t="e">
        <f>'ＡＢＣ (2)'!B311</f>
        <v>#REF!</v>
      </c>
      <c r="F310" s="14" t="e">
        <f>'ＡＢＣ (2)'!C311</f>
        <v>#REF!</v>
      </c>
      <c r="H310" s="10" t="e">
        <f>'ＡＢＣ (2)'!H311</f>
        <v>#REF!</v>
      </c>
      <c r="I310" s="14" t="e">
        <f>'ＡＢＣ (2)'!I311</f>
        <v>#REF!</v>
      </c>
    </row>
    <row r="311" spans="1:9" ht="16.7" customHeight="1" x14ac:dyDescent="0.15">
      <c r="A311" s="4">
        <v>2</v>
      </c>
      <c r="B311" s="10" t="e">
        <f>'ＡＢＣ (2)'!N312</f>
        <v>#REF!</v>
      </c>
      <c r="C311" s="12" t="e">
        <f>'ＡＢＣ (2)'!O312</f>
        <v>#REF!</v>
      </c>
      <c r="E311" s="11" t="e">
        <f>'ＡＢＣ (2)'!B312</f>
        <v>#REF!</v>
      </c>
      <c r="F311" s="14" t="e">
        <f>'ＡＢＣ (2)'!C312</f>
        <v>#REF!</v>
      </c>
      <c r="H311" s="11" t="e">
        <f>'ＡＢＣ (2)'!H312</f>
        <v>#REF!</v>
      </c>
      <c r="I311" s="14" t="e">
        <f>'ＡＢＣ (2)'!I312</f>
        <v>#REF!</v>
      </c>
    </row>
    <row r="312" spans="1:9" ht="16.7" customHeight="1" x14ac:dyDescent="0.15">
      <c r="A312" s="4">
        <v>3</v>
      </c>
      <c r="B312" s="10" t="e">
        <f>'ＡＢＣ (2)'!N313</f>
        <v>#REF!</v>
      </c>
      <c r="C312" s="13" t="e">
        <f>'ＡＢＣ (2)'!O313</f>
        <v>#REF!</v>
      </c>
      <c r="E312" s="11" t="e">
        <f>'ＡＢＣ (2)'!B313</f>
        <v>#REF!</v>
      </c>
      <c r="F312" s="15" t="e">
        <f>'ＡＢＣ (2)'!C313</f>
        <v>#REF!</v>
      </c>
      <c r="H312" s="11" t="e">
        <f>'ＡＢＣ (2)'!H313</f>
        <v>#REF!</v>
      </c>
      <c r="I312" s="15" t="e">
        <f>'ＡＢＣ (2)'!I313</f>
        <v>#REF!</v>
      </c>
    </row>
    <row r="313" spans="1:9" ht="16.7" customHeight="1" x14ac:dyDescent="0.15">
      <c r="B313" s="10" t="e">
        <f>'ＡＢＣ (2)'!N314</f>
        <v>#REF!</v>
      </c>
      <c r="C313" s="13" t="e">
        <f>'ＡＢＣ (2)'!O314</f>
        <v>#REF!</v>
      </c>
      <c r="E313" s="11" t="e">
        <f>'ＡＢＣ (2)'!B314</f>
        <v>#REF!</v>
      </c>
      <c r="F313" s="15" t="e">
        <f>'ＡＢＣ (2)'!C314</f>
        <v>#REF!</v>
      </c>
      <c r="H313" s="11" t="e">
        <f>'ＡＢＣ (2)'!H314</f>
        <v>#REF!</v>
      </c>
      <c r="I313" s="15" t="e">
        <f>'ＡＢＣ (2)'!I314</f>
        <v>#REF!</v>
      </c>
    </row>
    <row r="314" spans="1:9" ht="16.7" customHeight="1" x14ac:dyDescent="0.15">
      <c r="B314" s="10" t="e">
        <f>'ＡＢＣ (2)'!N315</f>
        <v>#REF!</v>
      </c>
      <c r="C314" s="13" t="e">
        <f>'ＡＢＣ (2)'!O315</f>
        <v>#REF!</v>
      </c>
      <c r="E314" s="11" t="e">
        <f>'ＡＢＣ (2)'!B315</f>
        <v>#REF!</v>
      </c>
      <c r="F314" s="15" t="e">
        <f>'ＡＢＣ (2)'!C315</f>
        <v>#REF!</v>
      </c>
      <c r="H314" s="11" t="e">
        <f>'ＡＢＣ (2)'!H315</f>
        <v>#REF!</v>
      </c>
      <c r="I314" s="15" t="e">
        <f>'ＡＢＣ (2)'!I315</f>
        <v>#REF!</v>
      </c>
    </row>
    <row r="315" spans="1:9" ht="16.7" customHeight="1" x14ac:dyDescent="0.15">
      <c r="B315" s="10" t="e">
        <f>'ＡＢＣ (2)'!N316</f>
        <v>#REF!</v>
      </c>
      <c r="C315" s="13" t="e">
        <f>'ＡＢＣ (2)'!O316</f>
        <v>#REF!</v>
      </c>
      <c r="E315" s="11" t="e">
        <f>'ＡＢＣ (2)'!B316</f>
        <v>#REF!</v>
      </c>
      <c r="F315" s="15" t="e">
        <f>'ＡＢＣ (2)'!C316</f>
        <v>#REF!</v>
      </c>
      <c r="H315" s="11" t="e">
        <f>'ＡＢＣ (2)'!H316</f>
        <v>#REF!</v>
      </c>
      <c r="I315" s="15" t="e">
        <f>'ＡＢＣ (2)'!I316</f>
        <v>#REF!</v>
      </c>
    </row>
    <row r="316" spans="1:9" ht="16.7" customHeight="1" x14ac:dyDescent="0.15">
      <c r="B316" s="10" t="e">
        <f>'ＡＢＣ (2)'!N317</f>
        <v>#REF!</v>
      </c>
      <c r="C316" s="13" t="e">
        <f>'ＡＢＣ (2)'!O317</f>
        <v>#REF!</v>
      </c>
      <c r="E316" s="11" t="e">
        <f>'ＡＢＣ (2)'!B317</f>
        <v>#REF!</v>
      </c>
      <c r="F316" s="15" t="e">
        <f>'ＡＢＣ (2)'!C317</f>
        <v>#REF!</v>
      </c>
      <c r="H316" s="11" t="e">
        <f>'ＡＢＣ (2)'!H317</f>
        <v>#REF!</v>
      </c>
      <c r="I316" s="15" t="e">
        <f>'ＡＢＣ (2)'!I317</f>
        <v>#REF!</v>
      </c>
    </row>
    <row r="317" spans="1:9" ht="16.7" customHeight="1" x14ac:dyDescent="0.15">
      <c r="A317" s="4">
        <v>4</v>
      </c>
      <c r="B317" s="10" t="e">
        <f>'ＡＢＣ (2)'!N318</f>
        <v>#REF!</v>
      </c>
      <c r="C317" s="13" t="e">
        <f>'ＡＢＣ (2)'!O318</f>
        <v>#REF!</v>
      </c>
      <c r="E317" s="11" t="e">
        <f>'ＡＢＣ (2)'!B318</f>
        <v>#REF!</v>
      </c>
      <c r="F317" s="15" t="e">
        <f>'ＡＢＣ (2)'!C318</f>
        <v>#REF!</v>
      </c>
      <c r="H317" s="11" t="e">
        <f>'ＡＢＣ (2)'!H318</f>
        <v>#REF!</v>
      </c>
      <c r="I317" s="15" t="e">
        <f>'ＡＢＣ (2)'!I318</f>
        <v>#REF!</v>
      </c>
    </row>
    <row r="318" spans="1:9" ht="16.7" customHeight="1" x14ac:dyDescent="0.15">
      <c r="A318" s="4">
        <v>5</v>
      </c>
      <c r="B318" s="10" t="e">
        <f>'ＡＢＣ (2)'!N319</f>
        <v>#REF!</v>
      </c>
      <c r="C318" s="13" t="e">
        <f>'ＡＢＣ (2)'!O319</f>
        <v>#REF!</v>
      </c>
      <c r="E318" s="11" t="e">
        <f>'ＡＢＣ (2)'!B319</f>
        <v>#REF!</v>
      </c>
      <c r="F318" s="15" t="e">
        <f>'ＡＢＣ (2)'!C319</f>
        <v>#REF!</v>
      </c>
      <c r="H318" s="11" t="e">
        <f>'ＡＢＣ (2)'!H319</f>
        <v>#REF!</v>
      </c>
      <c r="I318" s="15" t="e">
        <f>'ＡＢＣ (2)'!I319</f>
        <v>#REF!</v>
      </c>
    </row>
    <row r="319" spans="1:9" ht="16.7" customHeight="1" x14ac:dyDescent="0.15">
      <c r="A319" s="4">
        <v>6</v>
      </c>
      <c r="B319" s="10" t="e">
        <f>'ＡＢＣ (2)'!N320</f>
        <v>#REF!</v>
      </c>
      <c r="C319" s="13" t="e">
        <f>'ＡＢＣ (2)'!O320</f>
        <v>#REF!</v>
      </c>
      <c r="E319" s="11" t="e">
        <f>'ＡＢＣ (2)'!B320</f>
        <v>#REF!</v>
      </c>
      <c r="F319" s="15" t="e">
        <f>'ＡＢＣ (2)'!C320</f>
        <v>#REF!</v>
      </c>
      <c r="H319" s="11" t="e">
        <f>'ＡＢＣ (2)'!H320</f>
        <v>#REF!</v>
      </c>
      <c r="I319" s="15" t="e">
        <f>'ＡＢＣ (2)'!I320</f>
        <v>#REF!</v>
      </c>
    </row>
    <row r="320" spans="1:9" ht="16.7" customHeight="1" x14ac:dyDescent="0.15">
      <c r="A320" s="4">
        <v>7</v>
      </c>
      <c r="B320" s="10" t="e">
        <f>'ＡＢＣ (2)'!N321</f>
        <v>#REF!</v>
      </c>
      <c r="C320" s="13" t="e">
        <f>'ＡＢＣ (2)'!O321</f>
        <v>#REF!</v>
      </c>
      <c r="E320" s="11" t="e">
        <f>'ＡＢＣ (2)'!B321</f>
        <v>#REF!</v>
      </c>
      <c r="F320" s="15" t="e">
        <f>'ＡＢＣ (2)'!C321</f>
        <v>#REF!</v>
      </c>
      <c r="H320" s="11" t="e">
        <f>'ＡＢＣ (2)'!H321</f>
        <v>#REF!</v>
      </c>
      <c r="I320" s="15" t="e">
        <f>'ＡＢＣ (2)'!I321</f>
        <v>#REF!</v>
      </c>
    </row>
    <row r="321" spans="1:9" ht="16.7" customHeight="1" x14ac:dyDescent="0.15">
      <c r="A321" s="4">
        <v>8</v>
      </c>
      <c r="B321" s="10" t="e">
        <f>'ＡＢＣ (2)'!N322</f>
        <v>#REF!</v>
      </c>
      <c r="C321" s="13" t="e">
        <f>'ＡＢＣ (2)'!O322</f>
        <v>#REF!</v>
      </c>
      <c r="E321" s="11" t="e">
        <f>'ＡＢＣ (2)'!B322</f>
        <v>#REF!</v>
      </c>
      <c r="F321" s="15" t="e">
        <f>'ＡＢＣ (2)'!C322</f>
        <v>#REF!</v>
      </c>
      <c r="H321" s="11" t="e">
        <f>'ＡＢＣ (2)'!H322</f>
        <v>#REF!</v>
      </c>
      <c r="I321" s="15" t="e">
        <f>'ＡＢＣ (2)'!I322</f>
        <v>#REF!</v>
      </c>
    </row>
    <row r="322" spans="1:9" ht="16.7" customHeight="1" x14ac:dyDescent="0.15">
      <c r="A322" s="4">
        <v>9</v>
      </c>
      <c r="B322" s="10" t="e">
        <f>'ＡＢＣ (2)'!N323</f>
        <v>#REF!</v>
      </c>
      <c r="C322" s="13" t="e">
        <f>'ＡＢＣ (2)'!O323</f>
        <v>#REF!</v>
      </c>
      <c r="E322" s="11" t="e">
        <f>'ＡＢＣ (2)'!B323</f>
        <v>#REF!</v>
      </c>
      <c r="F322" s="15" t="e">
        <f>'ＡＢＣ (2)'!C323</f>
        <v>#REF!</v>
      </c>
      <c r="H322" s="11" t="e">
        <f>'ＡＢＣ (2)'!H323</f>
        <v>#REF!</v>
      </c>
      <c r="I322" s="15" t="e">
        <f>'ＡＢＣ (2)'!I323</f>
        <v>#REF!</v>
      </c>
    </row>
    <row r="323" spans="1:9" ht="16.7" customHeight="1" x14ac:dyDescent="0.15">
      <c r="A323" s="4">
        <v>10</v>
      </c>
      <c r="B323" s="10" t="e">
        <f>'ＡＢＣ (2)'!N324</f>
        <v>#REF!</v>
      </c>
      <c r="C323" s="13" t="e">
        <f>'ＡＢＣ (2)'!O324</f>
        <v>#REF!</v>
      </c>
      <c r="E323" s="11" t="e">
        <f>'ＡＢＣ (2)'!B324</f>
        <v>#REF!</v>
      </c>
      <c r="F323" s="15" t="e">
        <f>'ＡＢＣ (2)'!C324</f>
        <v>#REF!</v>
      </c>
      <c r="H323" s="11" t="e">
        <f>'ＡＢＣ (2)'!H324</f>
        <v>#REF!</v>
      </c>
      <c r="I323" s="15" t="e">
        <f>'ＡＢＣ (2)'!I324</f>
        <v>#REF!</v>
      </c>
    </row>
    <row r="324" spans="1:9" ht="16.7" customHeight="1" x14ac:dyDescent="0.15">
      <c r="A324" s="4">
        <v>11</v>
      </c>
      <c r="B324" s="10" t="e">
        <f>'ＡＢＣ (2)'!N325</f>
        <v>#REF!</v>
      </c>
      <c r="C324" s="13" t="e">
        <f>'ＡＢＣ (2)'!O325</f>
        <v>#REF!</v>
      </c>
      <c r="E324" s="11" t="e">
        <f>'ＡＢＣ (2)'!B325</f>
        <v>#REF!</v>
      </c>
      <c r="F324" s="15" t="e">
        <f>'ＡＢＣ (2)'!C325</f>
        <v>#REF!</v>
      </c>
      <c r="H324" s="11" t="e">
        <f>'ＡＢＣ (2)'!H325</f>
        <v>#REF!</v>
      </c>
      <c r="I324" s="15" t="e">
        <f>'ＡＢＣ (2)'!I325</f>
        <v>#REF!</v>
      </c>
    </row>
    <row r="325" spans="1:9" ht="16.7" customHeight="1" x14ac:dyDescent="0.15">
      <c r="A325" s="4">
        <v>12</v>
      </c>
      <c r="B325" s="10" t="e">
        <f>'ＡＢＣ (2)'!N326</f>
        <v>#REF!</v>
      </c>
      <c r="C325" s="13" t="e">
        <f>'ＡＢＣ (2)'!O326</f>
        <v>#REF!</v>
      </c>
      <c r="E325" s="11" t="e">
        <f>'ＡＢＣ (2)'!B326</f>
        <v>#REF!</v>
      </c>
      <c r="F325" s="14" t="e">
        <f>'ＡＢＣ (2)'!C326</f>
        <v>#REF!</v>
      </c>
      <c r="H325" s="11" t="e">
        <f>'ＡＢＣ (2)'!H326</f>
        <v>#REF!</v>
      </c>
      <c r="I325" s="15" t="e">
        <f>'ＡＢＣ (2)'!I326</f>
        <v>#REF!</v>
      </c>
    </row>
    <row r="326" spans="1:9" ht="16.7" customHeight="1" x14ac:dyDescent="0.15">
      <c r="A326" s="4">
        <v>13</v>
      </c>
      <c r="B326" s="10" t="e">
        <f>'ＡＢＣ (2)'!N327</f>
        <v>#REF!</v>
      </c>
      <c r="C326" s="13" t="e">
        <f>'ＡＢＣ (2)'!O327</f>
        <v>#REF!</v>
      </c>
      <c r="E326" s="11" t="e">
        <f>'ＡＢＣ (2)'!B327</f>
        <v>#REF!</v>
      </c>
      <c r="F326" s="15" t="e">
        <f>'ＡＢＣ (2)'!C327</f>
        <v>#REF!</v>
      </c>
      <c r="H326" s="11" t="e">
        <f>'ＡＢＣ (2)'!H327</f>
        <v>#REF!</v>
      </c>
      <c r="I326" s="15" t="e">
        <f>'ＡＢＣ (2)'!I327</f>
        <v>#REF!</v>
      </c>
    </row>
    <row r="327" spans="1:9" ht="16.7" customHeight="1" x14ac:dyDescent="0.15">
      <c r="A327" s="4">
        <v>14</v>
      </c>
      <c r="B327" s="10" t="e">
        <f>'ＡＢＣ (2)'!N328</f>
        <v>#REF!</v>
      </c>
      <c r="C327" s="13" t="e">
        <f>'ＡＢＣ (2)'!O328</f>
        <v>#REF!</v>
      </c>
      <c r="E327" s="11" t="e">
        <f>'ＡＢＣ (2)'!B328</f>
        <v>#REF!</v>
      </c>
      <c r="F327" s="15" t="e">
        <f>'ＡＢＣ (2)'!C328</f>
        <v>#REF!</v>
      </c>
      <c r="H327" s="11" t="e">
        <f>'ＡＢＣ (2)'!H328</f>
        <v>#REF!</v>
      </c>
      <c r="I327" s="15" t="e">
        <f>'ＡＢＣ (2)'!I328</f>
        <v>#REF!</v>
      </c>
    </row>
    <row r="328" spans="1:9" ht="16.7" customHeight="1" x14ac:dyDescent="0.15">
      <c r="A328" s="4">
        <v>15</v>
      </c>
      <c r="B328" s="10" t="e">
        <f>'ＡＢＣ (2)'!N329</f>
        <v>#REF!</v>
      </c>
      <c r="C328" s="13" t="e">
        <f>'ＡＢＣ (2)'!O329</f>
        <v>#REF!</v>
      </c>
      <c r="E328" s="11" t="e">
        <f>'ＡＢＣ (2)'!B329</f>
        <v>#REF!</v>
      </c>
      <c r="F328" s="15" t="e">
        <f>'ＡＢＣ (2)'!C329</f>
        <v>#REF!</v>
      </c>
      <c r="H328" s="11" t="e">
        <f>'ＡＢＣ (2)'!H329</f>
        <v>#REF!</v>
      </c>
      <c r="I328" s="15" t="e">
        <f>'ＡＢＣ (2)'!I329</f>
        <v>#REF!</v>
      </c>
    </row>
    <row r="329" spans="1:9" ht="16.7" customHeight="1" x14ac:dyDescent="0.15">
      <c r="A329" s="4">
        <v>16</v>
      </c>
      <c r="B329" s="10" t="e">
        <f>'ＡＢＣ (2)'!N330</f>
        <v>#REF!</v>
      </c>
      <c r="C329" s="12" t="e">
        <f>'ＡＢＣ (2)'!O330</f>
        <v>#REF!</v>
      </c>
      <c r="E329" s="11" t="e">
        <f>'ＡＢＣ (2)'!B330</f>
        <v>#REF!</v>
      </c>
      <c r="F329" s="15" t="e">
        <f>'ＡＢＣ (2)'!C330</f>
        <v>#REF!</v>
      </c>
      <c r="H329" s="11" t="e">
        <f>'ＡＢＣ (2)'!H330</f>
        <v>#REF!</v>
      </c>
      <c r="I329" s="15" t="e">
        <f>'ＡＢＣ (2)'!I330</f>
        <v>#REF!</v>
      </c>
    </row>
    <row r="330" spans="1:9" ht="16.7" customHeight="1" x14ac:dyDescent="0.15">
      <c r="A330" s="4">
        <v>17</v>
      </c>
      <c r="B330" s="10" t="e">
        <f>'ＡＢＣ (2)'!N331</f>
        <v>#REF!</v>
      </c>
      <c r="C330" s="13" t="e">
        <f>'ＡＢＣ (2)'!O331</f>
        <v>#REF!</v>
      </c>
      <c r="E330" s="11" t="e">
        <f>'ＡＢＣ (2)'!B331</f>
        <v>#REF!</v>
      </c>
      <c r="F330" s="15" t="e">
        <f>'ＡＢＣ (2)'!C331</f>
        <v>#REF!</v>
      </c>
      <c r="H330" s="11" t="e">
        <f>'ＡＢＣ (2)'!H331</f>
        <v>#REF!</v>
      </c>
      <c r="I330" s="15" t="e">
        <f>'ＡＢＣ (2)'!I331</f>
        <v>#REF!</v>
      </c>
    </row>
    <row r="331" spans="1:9" ht="16.7" customHeight="1" x14ac:dyDescent="0.15">
      <c r="A331" s="4">
        <v>18</v>
      </c>
      <c r="B331" s="10" t="e">
        <f>'ＡＢＣ (2)'!N332</f>
        <v>#REF!</v>
      </c>
      <c r="C331" s="13" t="e">
        <f>'ＡＢＣ (2)'!O332</f>
        <v>#REF!</v>
      </c>
      <c r="E331" s="11" t="e">
        <f>'ＡＢＣ (2)'!B332</f>
        <v>#REF!</v>
      </c>
      <c r="F331" s="15" t="e">
        <f>'ＡＢＣ (2)'!C332</f>
        <v>#REF!</v>
      </c>
      <c r="H331" s="11" t="e">
        <f>'ＡＢＣ (2)'!H332</f>
        <v>#REF!</v>
      </c>
      <c r="I331" s="14" t="e">
        <f>'ＡＢＣ (2)'!I332</f>
        <v>#REF!</v>
      </c>
    </row>
    <row r="332" spans="1:9" ht="16.7" customHeight="1" x14ac:dyDescent="0.15">
      <c r="A332" s="4">
        <v>19</v>
      </c>
      <c r="B332" s="10" t="e">
        <f>'ＡＢＣ (2)'!N333</f>
        <v>#REF!</v>
      </c>
      <c r="C332" s="13" t="e">
        <f>'ＡＢＣ (2)'!O333</f>
        <v>#REF!</v>
      </c>
      <c r="E332" s="11" t="e">
        <f>'ＡＢＣ (2)'!B333</f>
        <v>#REF!</v>
      </c>
      <c r="F332" s="14" t="e">
        <f>'ＡＢＣ (2)'!C333</f>
        <v>#REF!</v>
      </c>
      <c r="H332" s="11" t="e">
        <f>'ＡＢＣ (2)'!H333</f>
        <v>#REF!</v>
      </c>
      <c r="I332" s="15" t="e">
        <f>'ＡＢＣ (2)'!I333</f>
        <v>#REF!</v>
      </c>
    </row>
    <row r="333" spans="1:9" ht="16.7" customHeight="1" x14ac:dyDescent="0.15">
      <c r="A333" s="4">
        <v>20</v>
      </c>
      <c r="B333" s="10" t="e">
        <f>'ＡＢＣ (2)'!N334</f>
        <v>#REF!</v>
      </c>
      <c r="C333" s="13" t="e">
        <f>'ＡＢＣ (2)'!O334</f>
        <v>#REF!</v>
      </c>
      <c r="E333" s="11" t="e">
        <f>'ＡＢＣ (2)'!B334</f>
        <v>#REF!</v>
      </c>
      <c r="F333" s="15" t="e">
        <f>'ＡＢＣ (2)'!C334</f>
        <v>#REF!</v>
      </c>
      <c r="H333" s="11" t="e">
        <f>'ＡＢＣ (2)'!H334</f>
        <v>#REF!</v>
      </c>
      <c r="I333" s="15" t="e">
        <f>'ＡＢＣ (2)'!I334</f>
        <v>#REF!</v>
      </c>
    </row>
    <row r="334" spans="1:9" ht="16.7" customHeight="1" x14ac:dyDescent="0.15">
      <c r="A334" s="4">
        <v>21</v>
      </c>
      <c r="B334" s="10" t="e">
        <f>'ＡＢＣ (2)'!N335</f>
        <v>#REF!</v>
      </c>
      <c r="C334" s="13" t="e">
        <f>'ＡＢＣ (2)'!O335</f>
        <v>#REF!</v>
      </c>
      <c r="E334" s="11" t="e">
        <f>'ＡＢＣ (2)'!B335</f>
        <v>#REF!</v>
      </c>
      <c r="F334" s="15" t="e">
        <f>'ＡＢＣ (2)'!C335</f>
        <v>#REF!</v>
      </c>
      <c r="H334" s="11" t="e">
        <f>'ＡＢＣ (2)'!H335</f>
        <v>#REF!</v>
      </c>
      <c r="I334" s="15" t="e">
        <f>'ＡＢＣ (2)'!I335</f>
        <v>#REF!</v>
      </c>
    </row>
    <row r="335" spans="1:9" ht="16.7" customHeight="1" x14ac:dyDescent="0.15">
      <c r="A335" s="4">
        <v>22</v>
      </c>
      <c r="B335" s="10" t="e">
        <f>'ＡＢＣ (2)'!N336</f>
        <v>#REF!</v>
      </c>
      <c r="C335" s="13" t="e">
        <f>'ＡＢＣ (2)'!O336</f>
        <v>#REF!</v>
      </c>
      <c r="E335" s="11" t="e">
        <f>'ＡＢＣ (2)'!B336</f>
        <v>#REF!</v>
      </c>
      <c r="F335" s="15" t="e">
        <f>'ＡＢＣ (2)'!C336</f>
        <v>#REF!</v>
      </c>
      <c r="H335" s="11" t="e">
        <f>'ＡＢＣ (2)'!H336</f>
        <v>#REF!</v>
      </c>
      <c r="I335" s="15" t="e">
        <f>'ＡＢＣ (2)'!I336</f>
        <v>#REF!</v>
      </c>
    </row>
    <row r="336" spans="1:9" ht="16.7" customHeight="1" x14ac:dyDescent="0.15">
      <c r="A336" s="4">
        <v>23</v>
      </c>
      <c r="B336" s="10" t="e">
        <f>'ＡＢＣ (2)'!N337</f>
        <v>#REF!</v>
      </c>
      <c r="C336" s="13" t="e">
        <f>'ＡＢＣ (2)'!O337</f>
        <v>#REF!</v>
      </c>
      <c r="E336" s="11" t="e">
        <f>'ＡＢＣ (2)'!B337</f>
        <v>#REF!</v>
      </c>
      <c r="F336" s="15" t="e">
        <f>'ＡＢＣ (2)'!C337</f>
        <v>#REF!</v>
      </c>
      <c r="H336" s="11" t="e">
        <f>'ＡＢＣ (2)'!H337</f>
        <v>#REF!</v>
      </c>
      <c r="I336" s="15" t="e">
        <f>'ＡＢＣ (2)'!I337</f>
        <v>#REF!</v>
      </c>
    </row>
    <row r="337" spans="1:9" ht="16.7" customHeight="1" x14ac:dyDescent="0.15">
      <c r="A337" s="4">
        <v>24</v>
      </c>
      <c r="B337" s="10" t="e">
        <f>'ＡＢＣ (2)'!N338</f>
        <v>#REF!</v>
      </c>
      <c r="C337" s="13" t="e">
        <f>'ＡＢＣ (2)'!O338</f>
        <v>#REF!</v>
      </c>
      <c r="E337" s="11" t="e">
        <f>'ＡＢＣ (2)'!B338</f>
        <v>#REF!</v>
      </c>
      <c r="F337" s="15" t="e">
        <f>'ＡＢＣ (2)'!C338</f>
        <v>#REF!</v>
      </c>
      <c r="H337" s="11" t="e">
        <f>'ＡＢＣ (2)'!H338</f>
        <v>#REF!</v>
      </c>
      <c r="I337" s="15" t="e">
        <f>'ＡＢＣ (2)'!I338</f>
        <v>#REF!</v>
      </c>
    </row>
    <row r="338" spans="1:9" ht="16.7" customHeight="1" x14ac:dyDescent="0.15">
      <c r="A338" s="4">
        <v>25</v>
      </c>
      <c r="B338" s="10" t="e">
        <f>'ＡＢＣ (2)'!N339</f>
        <v>#REF!</v>
      </c>
      <c r="C338" s="12" t="e">
        <f>'ＡＢＣ (2)'!O339</f>
        <v>#REF!</v>
      </c>
      <c r="E338" s="11" t="e">
        <f>'ＡＢＣ (2)'!B339</f>
        <v>#REF!</v>
      </c>
      <c r="F338" s="15" t="e">
        <f>'ＡＢＣ (2)'!C339</f>
        <v>#REF!</v>
      </c>
      <c r="H338" s="11" t="e">
        <f>'ＡＢＣ (2)'!H339</f>
        <v>#REF!</v>
      </c>
      <c r="I338" s="15" t="e">
        <f>'ＡＢＣ (2)'!I339</f>
        <v>#REF!</v>
      </c>
    </row>
    <row r="339" spans="1:9" ht="16.7" customHeight="1" x14ac:dyDescent="0.15">
      <c r="A339" s="4">
        <v>26</v>
      </c>
      <c r="B339" s="10" t="e">
        <f>'ＡＢＣ (2)'!N340</f>
        <v>#REF!</v>
      </c>
      <c r="C339" s="13" t="e">
        <f>'ＡＢＣ (2)'!O340</f>
        <v>#REF!</v>
      </c>
      <c r="E339" s="11" t="e">
        <f>'ＡＢＣ (2)'!B340</f>
        <v>#REF!</v>
      </c>
      <c r="F339" s="15" t="e">
        <f>'ＡＢＣ (2)'!C340</f>
        <v>#REF!</v>
      </c>
      <c r="H339" s="11" t="e">
        <f>'ＡＢＣ (2)'!H340</f>
        <v>#REF!</v>
      </c>
      <c r="I339" s="15" t="e">
        <f>'ＡＢＣ (2)'!I340</f>
        <v>#REF!</v>
      </c>
    </row>
    <row r="340" spans="1:9" ht="16.7" customHeight="1" x14ac:dyDescent="0.15">
      <c r="A340" s="4">
        <v>27</v>
      </c>
      <c r="B340" s="10" t="e">
        <f>'ＡＢＣ (2)'!N341</f>
        <v>#REF!</v>
      </c>
      <c r="C340" s="13" t="e">
        <f>'ＡＢＣ (2)'!O341</f>
        <v>#REF!</v>
      </c>
      <c r="E340" s="11" t="e">
        <f>'ＡＢＣ (2)'!B341</f>
        <v>#REF!</v>
      </c>
      <c r="F340" s="15" t="e">
        <f>'ＡＢＣ (2)'!C341</f>
        <v>#REF!</v>
      </c>
      <c r="H340" s="11" t="e">
        <f>'ＡＢＣ (2)'!H341</f>
        <v>#REF!</v>
      </c>
      <c r="I340" s="14" t="e">
        <f>'ＡＢＣ (2)'!I341</f>
        <v>#REF!</v>
      </c>
    </row>
    <row r="341" spans="1:9" ht="16.7" customHeight="1" x14ac:dyDescent="0.15">
      <c r="A341" s="4">
        <v>28</v>
      </c>
      <c r="B341" s="10" t="e">
        <f>'ＡＢＣ (2)'!N342</f>
        <v>#REF!</v>
      </c>
      <c r="C341" s="13" t="e">
        <f>'ＡＢＣ (2)'!O342</f>
        <v>#REF!</v>
      </c>
      <c r="E341" s="11" t="e">
        <f>'ＡＢＣ (2)'!B342</f>
        <v>#REF!</v>
      </c>
      <c r="F341" s="15" t="e">
        <f>'ＡＢＣ (2)'!C342</f>
        <v>#REF!</v>
      </c>
      <c r="H341" s="11" t="e">
        <f>'ＡＢＣ (2)'!H342</f>
        <v>#REF!</v>
      </c>
      <c r="I341" s="15" t="e">
        <f>'ＡＢＣ (2)'!I342</f>
        <v>#REF!</v>
      </c>
    </row>
    <row r="342" spans="1:9" ht="16.7" customHeight="1" x14ac:dyDescent="0.15">
      <c r="A342" s="4">
        <v>29</v>
      </c>
      <c r="B342" s="10" t="e">
        <f>'ＡＢＣ (2)'!N343</f>
        <v>#REF!</v>
      </c>
      <c r="C342" s="13" t="e">
        <f>'ＡＢＣ (2)'!O343</f>
        <v>#REF!</v>
      </c>
      <c r="E342" s="11" t="e">
        <f>'ＡＢＣ (2)'!B343</f>
        <v>#REF!</v>
      </c>
      <c r="F342" s="15" t="e">
        <f>'ＡＢＣ (2)'!C343</f>
        <v>#REF!</v>
      </c>
      <c r="H342" s="11" t="e">
        <f>'ＡＢＣ (2)'!H343</f>
        <v>#REF!</v>
      </c>
      <c r="I342" s="14" t="e">
        <f>'ＡＢＣ (2)'!I343</f>
        <v>#REF!</v>
      </c>
    </row>
    <row r="343" spans="1:9" ht="16.7" customHeight="1" x14ac:dyDescent="0.15">
      <c r="A343" s="4">
        <v>30</v>
      </c>
      <c r="B343" s="10" t="e">
        <f>'ＡＢＣ (2)'!N344</f>
        <v>#REF!</v>
      </c>
      <c r="C343" s="13" t="e">
        <f>'ＡＢＣ (2)'!O344</f>
        <v>#REF!</v>
      </c>
      <c r="E343" s="11" t="e">
        <f>'ＡＢＣ (2)'!B344</f>
        <v>#REF!</v>
      </c>
      <c r="F343" s="15" t="e">
        <f>'ＡＢＣ (2)'!C344</f>
        <v>#REF!</v>
      </c>
      <c r="H343" s="11" t="e">
        <f>'ＡＢＣ (2)'!H344</f>
        <v>#REF!</v>
      </c>
      <c r="I343" s="14" t="e">
        <f>'ＡＢＣ (2)'!I344</f>
        <v>#REF!</v>
      </c>
    </row>
    <row r="344" spans="1:9" ht="16.7" customHeight="1" x14ac:dyDescent="0.15">
      <c r="A344" s="4">
        <v>31</v>
      </c>
      <c r="B344" s="10" t="e">
        <f>'ＡＢＣ (2)'!N345</f>
        <v>#REF!</v>
      </c>
      <c r="C344" s="13" t="e">
        <f>'ＡＢＣ (2)'!O345</f>
        <v>#REF!</v>
      </c>
      <c r="E344" s="11" t="e">
        <f>'ＡＢＣ (2)'!B345</f>
        <v>#REF!</v>
      </c>
      <c r="F344" s="14" t="e">
        <f>'ＡＢＣ (2)'!C345</f>
        <v>#REF!</v>
      </c>
      <c r="H344" s="11" t="e">
        <f>'ＡＢＣ (2)'!H345</f>
        <v>#REF!</v>
      </c>
      <c r="I344" s="14" t="e">
        <f>'ＡＢＣ (2)'!I345</f>
        <v>#REF!</v>
      </c>
    </row>
    <row r="345" spans="1:9" ht="16.7" customHeight="1" x14ac:dyDescent="0.15">
      <c r="A345" s="4">
        <v>32</v>
      </c>
      <c r="B345" s="10" t="e">
        <f>'ＡＢＣ (2)'!N346</f>
        <v>#REF!</v>
      </c>
      <c r="C345" s="13" t="e">
        <f>'ＡＢＣ (2)'!O346</f>
        <v>#REF!</v>
      </c>
      <c r="E345" s="11" t="e">
        <f>'ＡＢＣ (2)'!B346</f>
        <v>#REF!</v>
      </c>
      <c r="F345" s="14" t="e">
        <f>'ＡＢＣ (2)'!C346</f>
        <v>#REF!</v>
      </c>
      <c r="H345" s="11" t="e">
        <f>'ＡＢＣ (2)'!H346</f>
        <v>#REF!</v>
      </c>
      <c r="I345" s="14" t="e">
        <f>'ＡＢＣ (2)'!I346</f>
        <v>#REF!</v>
      </c>
    </row>
    <row r="346" spans="1:9" ht="16.7" customHeight="1" x14ac:dyDescent="0.15">
      <c r="A346" s="4">
        <v>33</v>
      </c>
      <c r="B346" s="10" t="e">
        <f>'ＡＢＣ (2)'!N347</f>
        <v>#REF!</v>
      </c>
      <c r="C346" s="13" t="e">
        <f>'ＡＢＣ (2)'!O347</f>
        <v>#REF!</v>
      </c>
      <c r="E346" s="11" t="e">
        <f>'ＡＢＣ (2)'!B347</f>
        <v>#REF!</v>
      </c>
      <c r="F346" s="14" t="e">
        <f>'ＡＢＣ (2)'!C347</f>
        <v>#REF!</v>
      </c>
      <c r="H346" s="11" t="e">
        <f>'ＡＢＣ (2)'!H347</f>
        <v>#REF!</v>
      </c>
      <c r="I346" s="14" t="e">
        <f>'ＡＢＣ (2)'!I347</f>
        <v>#REF!</v>
      </c>
    </row>
    <row r="347" spans="1:9" ht="16.7" customHeight="1" x14ac:dyDescent="0.15">
      <c r="A347" s="4">
        <v>34</v>
      </c>
      <c r="B347" s="10" t="e">
        <f>'ＡＢＣ (2)'!N348</f>
        <v>#REF!</v>
      </c>
      <c r="C347" s="13" t="e">
        <f>'ＡＢＣ (2)'!O348</f>
        <v>#REF!</v>
      </c>
      <c r="E347" s="11" t="e">
        <f>'ＡＢＣ (2)'!B348</f>
        <v>#REF!</v>
      </c>
      <c r="F347" s="14" t="e">
        <f>'ＡＢＣ (2)'!C348</f>
        <v>#REF!</v>
      </c>
      <c r="H347" s="11" t="e">
        <f>'ＡＢＣ (2)'!H348</f>
        <v>#REF!</v>
      </c>
      <c r="I347" s="14" t="e">
        <f>'ＡＢＣ (2)'!I348</f>
        <v>#REF!</v>
      </c>
    </row>
    <row r="348" spans="1:9" ht="16.7" customHeight="1" x14ac:dyDescent="0.15">
      <c r="A348" s="4">
        <v>35</v>
      </c>
      <c r="B348" s="10" t="e">
        <f>'ＡＢＣ (2)'!N349</f>
        <v>#REF!</v>
      </c>
      <c r="C348" s="13" t="e">
        <f>'ＡＢＣ (2)'!O349</f>
        <v>#REF!</v>
      </c>
      <c r="E348" s="11" t="e">
        <f>'ＡＢＣ (2)'!B349</f>
        <v>#REF!</v>
      </c>
      <c r="F348" s="14" t="e">
        <f>'ＡＢＣ (2)'!C349</f>
        <v>#REF!</v>
      </c>
      <c r="H348" s="11" t="e">
        <f>'ＡＢＣ (2)'!H349</f>
        <v>#REF!</v>
      </c>
      <c r="I348" s="14" t="e">
        <f>'ＡＢＣ (2)'!I349</f>
        <v>#REF!</v>
      </c>
    </row>
    <row r="349" spans="1:9" ht="16.7" customHeight="1" x14ac:dyDescent="0.15">
      <c r="A349" s="4">
        <v>36</v>
      </c>
      <c r="B349" s="10" t="e">
        <f>'ＡＢＣ (2)'!N350</f>
        <v>#REF!</v>
      </c>
      <c r="C349" s="13" t="e">
        <f>'ＡＢＣ (2)'!O350</f>
        <v>#REF!</v>
      </c>
      <c r="E349" s="11" t="e">
        <f>'ＡＢＣ (2)'!B350</f>
        <v>#REF!</v>
      </c>
      <c r="F349" s="14" t="e">
        <f>'ＡＢＣ (2)'!C350</f>
        <v>#REF!</v>
      </c>
      <c r="H349" s="11" t="e">
        <f>'ＡＢＣ (2)'!H350</f>
        <v>#REF!</v>
      </c>
      <c r="I349" s="14" t="e">
        <f>'ＡＢＣ (2)'!I350</f>
        <v>#REF!</v>
      </c>
    </row>
    <row r="350" spans="1:9" ht="6.75" customHeight="1" x14ac:dyDescent="0.15">
      <c r="B350" s="8"/>
      <c r="C350" s="9"/>
      <c r="E350" s="7"/>
      <c r="F350" s="7"/>
      <c r="H350" s="7"/>
      <c r="I350" s="7"/>
    </row>
    <row r="351" spans="1:9" ht="6.75" customHeight="1" x14ac:dyDescent="0.15"/>
    <row r="352" spans="1:9" ht="15" customHeight="1" x14ac:dyDescent="0.15">
      <c r="B352" s="16">
        <f>'Ａ '!B352</f>
        <v>0</v>
      </c>
      <c r="E352" s="16">
        <f>'Ａ '!E352</f>
        <v>0</v>
      </c>
      <c r="H352" s="16">
        <f>'Ａ '!H352</f>
        <v>0</v>
      </c>
    </row>
    <row r="353" spans="1:9" ht="6" customHeight="1" x14ac:dyDescent="0.15">
      <c r="B353" s="5"/>
      <c r="E353" s="5"/>
      <c r="H353" s="5"/>
    </row>
    <row r="354" spans="1:9" ht="21" customHeight="1" thickBot="1" x14ac:dyDescent="0.2">
      <c r="B354" s="42" t="s">
        <v>26</v>
      </c>
      <c r="C354" s="39" t="s">
        <v>22</v>
      </c>
      <c r="D354" s="43"/>
      <c r="E354" s="42" t="s">
        <v>26</v>
      </c>
      <c r="F354" s="39" t="s">
        <v>22</v>
      </c>
      <c r="G354" s="43"/>
      <c r="H354" s="42" t="s">
        <v>26</v>
      </c>
      <c r="I354" s="39" t="s">
        <v>22</v>
      </c>
    </row>
    <row r="355" spans="1:9" ht="16.5" customHeight="1" thickTop="1" x14ac:dyDescent="0.15">
      <c r="B355" s="38" t="e">
        <f>'ＡＢＣ (2)'!N356</f>
        <v>#REF!</v>
      </c>
      <c r="C355" s="40" t="e">
        <f>'ＡＢＣ (2)'!O356</f>
        <v>#REF!</v>
      </c>
      <c r="E355" s="38" t="e">
        <f>'ＡＢＣ (2)'!B356</f>
        <v>#REF!</v>
      </c>
      <c r="F355" s="40" t="e">
        <f>'ＡＢＣ (2)'!C356</f>
        <v>#REF!</v>
      </c>
      <c r="H355" s="38" t="e">
        <f>'ＡＢＣ (2)'!H356</f>
        <v>#REF!</v>
      </c>
      <c r="I355" s="40" t="e">
        <f>'ＡＢＣ (2)'!I356</f>
        <v>#REF!</v>
      </c>
    </row>
    <row r="356" spans="1:9" ht="16.5" customHeight="1" x14ac:dyDescent="0.15">
      <c r="B356" s="10" t="e">
        <f>'ＡＢＣ (2)'!N357</f>
        <v>#REF!</v>
      </c>
      <c r="C356" s="14" t="e">
        <f>'ＡＢＣ (2)'!O357</f>
        <v>#REF!</v>
      </c>
      <c r="E356" s="10" t="e">
        <f>'ＡＢＣ (2)'!B357</f>
        <v>#REF!</v>
      </c>
      <c r="F356" s="14" t="e">
        <f>'ＡＢＣ (2)'!C357</f>
        <v>#REF!</v>
      </c>
      <c r="H356" s="10" t="e">
        <f>'ＡＢＣ (2)'!H357</f>
        <v>#REF!</v>
      </c>
      <c r="I356" s="14" t="e">
        <f>'ＡＢＣ (2)'!I357</f>
        <v>#REF!</v>
      </c>
    </row>
    <row r="357" spans="1:9" ht="16.5" customHeight="1" x14ac:dyDescent="0.15">
      <c r="B357" s="10" t="e">
        <f>'ＡＢＣ (2)'!N358</f>
        <v>#REF!</v>
      </c>
      <c r="C357" s="14" t="e">
        <f>'ＡＢＣ (2)'!O358</f>
        <v>#REF!</v>
      </c>
      <c r="E357" s="10" t="e">
        <f>'ＡＢＣ (2)'!B358</f>
        <v>#REF!</v>
      </c>
      <c r="F357" s="14" t="e">
        <f>'ＡＢＣ (2)'!C358</f>
        <v>#REF!</v>
      </c>
      <c r="H357" s="10" t="e">
        <f>'ＡＢＣ (2)'!H358</f>
        <v>#REF!</v>
      </c>
      <c r="I357" s="14" t="e">
        <f>'ＡＢＣ (2)'!I358</f>
        <v>#REF!</v>
      </c>
    </row>
    <row r="358" spans="1:9" ht="16.5" customHeight="1" x14ac:dyDescent="0.15">
      <c r="B358" s="10" t="e">
        <f>'ＡＢＣ (2)'!N359</f>
        <v>#REF!</v>
      </c>
      <c r="C358" s="14" t="e">
        <f>'ＡＢＣ (2)'!O359</f>
        <v>#REF!</v>
      </c>
      <c r="E358" s="10" t="e">
        <f>'ＡＢＣ (2)'!B359</f>
        <v>#REF!</v>
      </c>
      <c r="F358" s="14" t="e">
        <f>'ＡＢＣ (2)'!C359</f>
        <v>#REF!</v>
      </c>
      <c r="H358" s="10" t="e">
        <f>'ＡＢＣ (2)'!H359</f>
        <v>#REF!</v>
      </c>
      <c r="I358" s="14" t="e">
        <f>'ＡＢＣ (2)'!I359</f>
        <v>#REF!</v>
      </c>
    </row>
    <row r="359" spans="1:9" ht="16.5" customHeight="1" x14ac:dyDescent="0.15">
      <c r="B359" s="10" t="e">
        <f>'ＡＢＣ (2)'!N360</f>
        <v>#REF!</v>
      </c>
      <c r="C359" s="14" t="e">
        <f>'ＡＢＣ (2)'!O360</f>
        <v>#REF!</v>
      </c>
      <c r="E359" s="10" t="e">
        <f>'ＡＢＣ (2)'!B360</f>
        <v>#REF!</v>
      </c>
      <c r="F359" s="14" t="e">
        <f>'ＡＢＣ (2)'!C360</f>
        <v>#REF!</v>
      </c>
      <c r="H359" s="10" t="e">
        <f>'ＡＢＣ (2)'!H360</f>
        <v>#REF!</v>
      </c>
      <c r="I359" s="14" t="e">
        <f>'ＡＢＣ (2)'!I360</f>
        <v>#REF!</v>
      </c>
    </row>
    <row r="360" spans="1:9" ht="16.5" customHeight="1" x14ac:dyDescent="0.15">
      <c r="A360" s="4">
        <v>1</v>
      </c>
      <c r="B360" s="10" t="e">
        <f>'ＡＢＣ (2)'!N361</f>
        <v>#REF!</v>
      </c>
      <c r="C360" s="14" t="e">
        <f>'ＡＢＣ (2)'!O361</f>
        <v>#REF!</v>
      </c>
      <c r="E360" s="10" t="e">
        <f>'ＡＢＣ (2)'!B361</f>
        <v>#REF!</v>
      </c>
      <c r="F360" s="14" t="e">
        <f>'ＡＢＣ (2)'!C361</f>
        <v>#REF!</v>
      </c>
      <c r="H360" s="10" t="e">
        <f>'ＡＢＣ (2)'!H361</f>
        <v>#REF!</v>
      </c>
      <c r="I360" s="14" t="e">
        <f>'ＡＢＣ (2)'!I361</f>
        <v>#REF!</v>
      </c>
    </row>
    <row r="361" spans="1:9" ht="16.5" customHeight="1" x14ac:dyDescent="0.15">
      <c r="A361" s="4">
        <v>2</v>
      </c>
      <c r="B361" s="10" t="e">
        <f>'ＡＢＣ (2)'!N362</f>
        <v>#REF!</v>
      </c>
      <c r="C361" s="12" t="e">
        <f>'ＡＢＣ (2)'!O362</f>
        <v>#REF!</v>
      </c>
      <c r="E361" s="11" t="e">
        <f>'ＡＢＣ (2)'!B362</f>
        <v>#REF!</v>
      </c>
      <c r="F361" s="14" t="e">
        <f>'ＡＢＣ (2)'!C362</f>
        <v>#REF!</v>
      </c>
      <c r="H361" s="11" t="e">
        <f>'ＡＢＣ (2)'!H362</f>
        <v>#REF!</v>
      </c>
      <c r="I361" s="14" t="e">
        <f>'ＡＢＣ (2)'!I362</f>
        <v>#REF!</v>
      </c>
    </row>
    <row r="362" spans="1:9" ht="16.5" customHeight="1" x14ac:dyDescent="0.15">
      <c r="A362" s="4">
        <v>3</v>
      </c>
      <c r="B362" s="10" t="e">
        <f>'ＡＢＣ (2)'!N363</f>
        <v>#REF!</v>
      </c>
      <c r="C362" s="13" t="e">
        <f>'ＡＢＣ (2)'!O363</f>
        <v>#REF!</v>
      </c>
      <c r="E362" s="11" t="e">
        <f>'ＡＢＣ (2)'!B363</f>
        <v>#REF!</v>
      </c>
      <c r="F362" s="15" t="e">
        <f>'ＡＢＣ (2)'!C363</f>
        <v>#REF!</v>
      </c>
      <c r="H362" s="11" t="e">
        <f>'ＡＢＣ (2)'!H363</f>
        <v>#REF!</v>
      </c>
      <c r="I362" s="15" t="e">
        <f>'ＡＢＣ (2)'!I363</f>
        <v>#REF!</v>
      </c>
    </row>
    <row r="363" spans="1:9" ht="16.5" customHeight="1" x14ac:dyDescent="0.15">
      <c r="A363" s="4">
        <v>4</v>
      </c>
      <c r="B363" s="10" t="e">
        <f>'ＡＢＣ (2)'!N364</f>
        <v>#REF!</v>
      </c>
      <c r="C363" s="13" t="e">
        <f>'ＡＢＣ (2)'!O364</f>
        <v>#REF!</v>
      </c>
      <c r="E363" s="11" t="e">
        <f>'ＡＢＣ (2)'!B364</f>
        <v>#REF!</v>
      </c>
      <c r="F363" s="15" t="e">
        <f>'ＡＢＣ (2)'!C364</f>
        <v>#REF!</v>
      </c>
      <c r="H363" s="11" t="e">
        <f>'ＡＢＣ (2)'!H364</f>
        <v>#REF!</v>
      </c>
      <c r="I363" s="15" t="e">
        <f>'ＡＢＣ (2)'!I364</f>
        <v>#REF!</v>
      </c>
    </row>
    <row r="364" spans="1:9" ht="16.5" customHeight="1" x14ac:dyDescent="0.15">
      <c r="A364" s="4">
        <v>5</v>
      </c>
      <c r="B364" s="10" t="e">
        <f>'ＡＢＣ (2)'!N365</f>
        <v>#REF!</v>
      </c>
      <c r="C364" s="13" t="e">
        <f>'ＡＢＣ (2)'!O365</f>
        <v>#REF!</v>
      </c>
      <c r="E364" s="11" t="e">
        <f>'ＡＢＣ (2)'!B365</f>
        <v>#REF!</v>
      </c>
      <c r="F364" s="15" t="e">
        <f>'ＡＢＣ (2)'!C365</f>
        <v>#REF!</v>
      </c>
      <c r="H364" s="11" t="e">
        <f>'ＡＢＣ (2)'!H365</f>
        <v>#REF!</v>
      </c>
      <c r="I364" s="15" t="e">
        <f>'ＡＢＣ (2)'!I365</f>
        <v>#REF!</v>
      </c>
    </row>
    <row r="365" spans="1:9" ht="16.5" customHeight="1" x14ac:dyDescent="0.15">
      <c r="A365" s="4">
        <v>6</v>
      </c>
      <c r="B365" s="10" t="e">
        <f>'ＡＢＣ (2)'!N366</f>
        <v>#REF!</v>
      </c>
      <c r="C365" s="13" t="e">
        <f>'ＡＢＣ (2)'!O366</f>
        <v>#REF!</v>
      </c>
      <c r="E365" s="11" t="e">
        <f>'ＡＢＣ (2)'!B366</f>
        <v>#REF!</v>
      </c>
      <c r="F365" s="15" t="e">
        <f>'ＡＢＣ (2)'!C366</f>
        <v>#REF!</v>
      </c>
      <c r="H365" s="11" t="e">
        <f>'ＡＢＣ (2)'!H366</f>
        <v>#REF!</v>
      </c>
      <c r="I365" s="15" t="e">
        <f>'ＡＢＣ (2)'!I366</f>
        <v>#REF!</v>
      </c>
    </row>
    <row r="366" spans="1:9" ht="16.5" customHeight="1" x14ac:dyDescent="0.15">
      <c r="B366" s="10" t="e">
        <f>'ＡＢＣ (2)'!N367</f>
        <v>#REF!</v>
      </c>
      <c r="C366" s="13" t="e">
        <f>'ＡＢＣ (2)'!O367</f>
        <v>#REF!</v>
      </c>
      <c r="E366" s="11" t="e">
        <f>'ＡＢＣ (2)'!B367</f>
        <v>#REF!</v>
      </c>
      <c r="F366" s="15" t="e">
        <f>'ＡＢＣ (2)'!C367</f>
        <v>#REF!</v>
      </c>
      <c r="H366" s="11" t="e">
        <f>'ＡＢＣ (2)'!H367</f>
        <v>#REF!</v>
      </c>
      <c r="I366" s="15" t="e">
        <f>'ＡＢＣ (2)'!I367</f>
        <v>#REF!</v>
      </c>
    </row>
    <row r="367" spans="1:9" ht="16.5" customHeight="1" x14ac:dyDescent="0.15">
      <c r="B367" s="10" t="e">
        <f>'ＡＢＣ (2)'!N368</f>
        <v>#REF!</v>
      </c>
      <c r="C367" s="13" t="e">
        <f>'ＡＢＣ (2)'!O368</f>
        <v>#REF!</v>
      </c>
      <c r="E367" s="11" t="e">
        <f>'ＡＢＣ (2)'!B368</f>
        <v>#REF!</v>
      </c>
      <c r="F367" s="15" t="e">
        <f>'ＡＢＣ (2)'!C368</f>
        <v>#REF!</v>
      </c>
      <c r="H367" s="11" t="e">
        <f>'ＡＢＣ (2)'!H368</f>
        <v>#REF!</v>
      </c>
      <c r="I367" s="15" t="e">
        <f>'ＡＢＣ (2)'!I368</f>
        <v>#REF!</v>
      </c>
    </row>
    <row r="368" spans="1:9" ht="18" customHeight="1" x14ac:dyDescent="0.15">
      <c r="B368" s="10" t="e">
        <f>'ＡＢＣ (2)'!N369</f>
        <v>#REF!</v>
      </c>
      <c r="C368" s="13" t="e">
        <f>'ＡＢＣ (2)'!O369</f>
        <v>#REF!</v>
      </c>
      <c r="E368" s="11" t="e">
        <f>'ＡＢＣ (2)'!B369</f>
        <v>#REF!</v>
      </c>
      <c r="F368" s="15" t="e">
        <f>'ＡＢＣ (2)'!C369</f>
        <v>#REF!</v>
      </c>
      <c r="H368" s="11" t="e">
        <f>'ＡＢＣ (2)'!H369</f>
        <v>#REF!</v>
      </c>
      <c r="I368" s="15" t="e">
        <f>'ＡＢＣ (2)'!I369</f>
        <v>#REF!</v>
      </c>
    </row>
    <row r="369" spans="1:9" ht="18" customHeight="1" x14ac:dyDescent="0.15">
      <c r="B369" s="10" t="e">
        <f>'ＡＢＣ (2)'!N370</f>
        <v>#REF!</v>
      </c>
      <c r="C369" s="13" t="e">
        <f>'ＡＢＣ (2)'!O370</f>
        <v>#REF!</v>
      </c>
      <c r="E369" s="11" t="e">
        <f>'ＡＢＣ (2)'!B370</f>
        <v>#REF!</v>
      </c>
      <c r="F369" s="15" t="e">
        <f>'ＡＢＣ (2)'!C370</f>
        <v>#REF!</v>
      </c>
      <c r="H369" s="11" t="e">
        <f>'ＡＢＣ (2)'!H370</f>
        <v>#REF!</v>
      </c>
      <c r="I369" s="15" t="e">
        <f>'ＡＢＣ (2)'!I370</f>
        <v>#REF!</v>
      </c>
    </row>
    <row r="370" spans="1:9" ht="18" customHeight="1" x14ac:dyDescent="0.15">
      <c r="A370" s="4">
        <v>7</v>
      </c>
      <c r="B370" s="10" t="e">
        <f>'ＡＢＣ (2)'!N371</f>
        <v>#REF!</v>
      </c>
      <c r="C370" s="13" t="e">
        <f>'ＡＢＣ (2)'!O371</f>
        <v>#REF!</v>
      </c>
      <c r="E370" s="11" t="e">
        <f>'ＡＢＣ (2)'!B371</f>
        <v>#REF!</v>
      </c>
      <c r="F370" s="15" t="e">
        <f>'ＡＢＣ (2)'!C371</f>
        <v>#REF!</v>
      </c>
      <c r="H370" s="11" t="e">
        <f>'ＡＢＣ (2)'!H371</f>
        <v>#REF!</v>
      </c>
      <c r="I370" s="15" t="e">
        <f>'ＡＢＣ (2)'!I371</f>
        <v>#REF!</v>
      </c>
    </row>
    <row r="371" spans="1:9" ht="18" customHeight="1" x14ac:dyDescent="0.15">
      <c r="A371" s="4">
        <v>8</v>
      </c>
      <c r="B371" s="10" t="e">
        <f>'ＡＢＣ (2)'!N372</f>
        <v>#REF!</v>
      </c>
      <c r="C371" s="13" t="e">
        <f>'ＡＢＣ (2)'!O372</f>
        <v>#REF!</v>
      </c>
      <c r="E371" s="11" t="e">
        <f>'ＡＢＣ (2)'!B372</f>
        <v>#REF!</v>
      </c>
      <c r="F371" s="15" t="e">
        <f>'ＡＢＣ (2)'!C372</f>
        <v>#REF!</v>
      </c>
      <c r="H371" s="11" t="e">
        <f>'ＡＢＣ (2)'!H372</f>
        <v>#REF!</v>
      </c>
      <c r="I371" s="15" t="e">
        <f>'ＡＢＣ (2)'!I372</f>
        <v>#REF!</v>
      </c>
    </row>
    <row r="372" spans="1:9" ht="18" customHeight="1" x14ac:dyDescent="0.15">
      <c r="A372" s="4">
        <v>9</v>
      </c>
      <c r="B372" s="10" t="e">
        <f>'ＡＢＣ (2)'!N373</f>
        <v>#REF!</v>
      </c>
      <c r="C372" s="13" t="e">
        <f>'ＡＢＣ (2)'!O373</f>
        <v>#REF!</v>
      </c>
      <c r="E372" s="11" t="e">
        <f>'ＡＢＣ (2)'!B373</f>
        <v>#REF!</v>
      </c>
      <c r="F372" s="15" t="e">
        <f>'ＡＢＣ (2)'!C373</f>
        <v>#REF!</v>
      </c>
      <c r="H372" s="11" t="e">
        <f>'ＡＢＣ (2)'!H373</f>
        <v>#REF!</v>
      </c>
      <c r="I372" s="15" t="e">
        <f>'ＡＢＣ (2)'!I373</f>
        <v>#REF!</v>
      </c>
    </row>
    <row r="373" spans="1:9" ht="18" customHeight="1" x14ac:dyDescent="0.15">
      <c r="A373" s="4">
        <v>10</v>
      </c>
      <c r="B373" s="10" t="e">
        <f>'ＡＢＣ (2)'!N374</f>
        <v>#REF!</v>
      </c>
      <c r="C373" s="13" t="e">
        <f>'ＡＢＣ (2)'!O374</f>
        <v>#REF!</v>
      </c>
      <c r="E373" s="11" t="e">
        <f>'ＡＢＣ (2)'!B374</f>
        <v>#REF!</v>
      </c>
      <c r="F373" s="15" t="e">
        <f>'ＡＢＣ (2)'!C374</f>
        <v>#REF!</v>
      </c>
      <c r="H373" s="11" t="e">
        <f>'ＡＢＣ (2)'!H374</f>
        <v>#REF!</v>
      </c>
      <c r="I373" s="15" t="e">
        <f>'ＡＢＣ (2)'!I374</f>
        <v>#REF!</v>
      </c>
    </row>
    <row r="374" spans="1:9" ht="18" customHeight="1" x14ac:dyDescent="0.15">
      <c r="A374" s="4">
        <v>11</v>
      </c>
      <c r="B374" s="10" t="e">
        <f>'ＡＢＣ (2)'!N375</f>
        <v>#REF!</v>
      </c>
      <c r="C374" s="13" t="e">
        <f>'ＡＢＣ (2)'!O375</f>
        <v>#REF!</v>
      </c>
      <c r="E374" s="11" t="e">
        <f>'ＡＢＣ (2)'!B375</f>
        <v>#REF!</v>
      </c>
      <c r="F374" s="15" t="e">
        <f>'ＡＢＣ (2)'!C375</f>
        <v>#REF!</v>
      </c>
      <c r="H374" s="11" t="e">
        <f>'ＡＢＣ (2)'!H375</f>
        <v>#REF!</v>
      </c>
      <c r="I374" s="15" t="e">
        <f>'ＡＢＣ (2)'!I375</f>
        <v>#REF!</v>
      </c>
    </row>
    <row r="375" spans="1:9" ht="18" customHeight="1" x14ac:dyDescent="0.15">
      <c r="A375" s="4">
        <v>12</v>
      </c>
      <c r="B375" s="10" t="e">
        <f>'ＡＢＣ (2)'!N376</f>
        <v>#REF!</v>
      </c>
      <c r="C375" s="13" t="e">
        <f>'ＡＢＣ (2)'!O376</f>
        <v>#REF!</v>
      </c>
      <c r="E375" s="11" t="e">
        <f>'ＡＢＣ (2)'!B376</f>
        <v>#REF!</v>
      </c>
      <c r="F375" s="14" t="e">
        <f>'ＡＢＣ (2)'!C376</f>
        <v>#REF!</v>
      </c>
      <c r="H375" s="11" t="e">
        <f>'ＡＢＣ (2)'!H376</f>
        <v>#REF!</v>
      </c>
      <c r="I375" s="15" t="e">
        <f>'ＡＢＣ (2)'!I376</f>
        <v>#REF!</v>
      </c>
    </row>
    <row r="376" spans="1:9" ht="18" customHeight="1" x14ac:dyDescent="0.15">
      <c r="A376" s="4">
        <v>13</v>
      </c>
      <c r="B376" s="10" t="e">
        <f>'ＡＢＣ (2)'!N377</f>
        <v>#REF!</v>
      </c>
      <c r="C376" s="13" t="e">
        <f>'ＡＢＣ (2)'!O377</f>
        <v>#REF!</v>
      </c>
      <c r="E376" s="11" t="e">
        <f>'ＡＢＣ (2)'!B377</f>
        <v>#REF!</v>
      </c>
      <c r="F376" s="15" t="e">
        <f>'ＡＢＣ (2)'!C377</f>
        <v>#REF!</v>
      </c>
      <c r="H376" s="11" t="e">
        <f>'ＡＢＣ (2)'!H377</f>
        <v>#REF!</v>
      </c>
      <c r="I376" s="15" t="e">
        <f>'ＡＢＣ (2)'!I377</f>
        <v>#REF!</v>
      </c>
    </row>
    <row r="377" spans="1:9" ht="18" customHeight="1" x14ac:dyDescent="0.15">
      <c r="A377" s="4">
        <v>14</v>
      </c>
      <c r="B377" s="10" t="e">
        <f>'ＡＢＣ (2)'!N378</f>
        <v>#REF!</v>
      </c>
      <c r="C377" s="13" t="e">
        <f>'ＡＢＣ (2)'!O378</f>
        <v>#REF!</v>
      </c>
      <c r="E377" s="11" t="e">
        <f>'ＡＢＣ (2)'!B378</f>
        <v>#REF!</v>
      </c>
      <c r="F377" s="15" t="e">
        <f>'ＡＢＣ (2)'!C378</f>
        <v>#REF!</v>
      </c>
      <c r="H377" s="11" t="e">
        <f>'ＡＢＣ (2)'!H378</f>
        <v>#REF!</v>
      </c>
      <c r="I377" s="15" t="e">
        <f>'ＡＢＣ (2)'!I378</f>
        <v>#REF!</v>
      </c>
    </row>
    <row r="378" spans="1:9" ht="18" customHeight="1" x14ac:dyDescent="0.15">
      <c r="A378" s="4">
        <v>15</v>
      </c>
      <c r="B378" s="10" t="e">
        <f>'ＡＢＣ (2)'!N379</f>
        <v>#REF!</v>
      </c>
      <c r="C378" s="13" t="e">
        <f>'ＡＢＣ (2)'!O379</f>
        <v>#REF!</v>
      </c>
      <c r="E378" s="11" t="e">
        <f>'ＡＢＣ (2)'!B379</f>
        <v>#REF!</v>
      </c>
      <c r="F378" s="15" t="e">
        <f>'ＡＢＣ (2)'!C379</f>
        <v>#REF!</v>
      </c>
      <c r="H378" s="11" t="e">
        <f>'ＡＢＣ (2)'!H379</f>
        <v>#REF!</v>
      </c>
      <c r="I378" s="15" t="e">
        <f>'ＡＢＣ (2)'!I379</f>
        <v>#REF!</v>
      </c>
    </row>
    <row r="379" spans="1:9" ht="18" customHeight="1" x14ac:dyDescent="0.15">
      <c r="A379" s="4">
        <v>16</v>
      </c>
      <c r="B379" s="10" t="e">
        <f>'ＡＢＣ (2)'!N380</f>
        <v>#REF!</v>
      </c>
      <c r="C379" s="12" t="e">
        <f>'ＡＢＣ (2)'!O380</f>
        <v>#REF!</v>
      </c>
      <c r="E379" s="11" t="e">
        <f>'ＡＢＣ (2)'!B380</f>
        <v>#REF!</v>
      </c>
      <c r="F379" s="15" t="e">
        <f>'ＡＢＣ (2)'!C380</f>
        <v>#REF!</v>
      </c>
      <c r="H379" s="11" t="e">
        <f>'ＡＢＣ (2)'!H380</f>
        <v>#REF!</v>
      </c>
      <c r="I379" s="15" t="e">
        <f>'ＡＢＣ (2)'!I380</f>
        <v>#REF!</v>
      </c>
    </row>
    <row r="380" spans="1:9" ht="18" customHeight="1" x14ac:dyDescent="0.15">
      <c r="A380" s="4">
        <v>17</v>
      </c>
      <c r="B380" s="10" t="e">
        <f>'ＡＢＣ (2)'!N381</f>
        <v>#REF!</v>
      </c>
      <c r="C380" s="13" t="e">
        <f>'ＡＢＣ (2)'!O381</f>
        <v>#REF!</v>
      </c>
      <c r="E380" s="11" t="e">
        <f>'ＡＢＣ (2)'!B381</f>
        <v>#REF!</v>
      </c>
      <c r="F380" s="15" t="e">
        <f>'ＡＢＣ (2)'!C381</f>
        <v>#REF!</v>
      </c>
      <c r="H380" s="11" t="e">
        <f>'ＡＢＣ (2)'!H381</f>
        <v>#REF!</v>
      </c>
      <c r="I380" s="15" t="e">
        <f>'ＡＢＣ (2)'!I381</f>
        <v>#REF!</v>
      </c>
    </row>
    <row r="381" spans="1:9" ht="18" customHeight="1" x14ac:dyDescent="0.15">
      <c r="A381" s="4">
        <v>18</v>
      </c>
      <c r="B381" s="10" t="e">
        <f>'ＡＢＣ (2)'!N382</f>
        <v>#REF!</v>
      </c>
      <c r="C381" s="13" t="e">
        <f>'ＡＢＣ (2)'!O382</f>
        <v>#REF!</v>
      </c>
      <c r="E381" s="11" t="e">
        <f>'ＡＢＣ (2)'!B382</f>
        <v>#REF!</v>
      </c>
      <c r="F381" s="15" t="e">
        <f>'ＡＢＣ (2)'!C382</f>
        <v>#REF!</v>
      </c>
      <c r="H381" s="11" t="e">
        <f>'ＡＢＣ (2)'!H382</f>
        <v>#REF!</v>
      </c>
      <c r="I381" s="14" t="e">
        <f>'ＡＢＣ (2)'!I382</f>
        <v>#REF!</v>
      </c>
    </row>
    <row r="382" spans="1:9" ht="18" customHeight="1" x14ac:dyDescent="0.15">
      <c r="A382" s="4">
        <v>19</v>
      </c>
      <c r="B382" s="10" t="e">
        <f>'ＡＢＣ (2)'!N383</f>
        <v>#REF!</v>
      </c>
      <c r="C382" s="13" t="e">
        <f>'ＡＢＣ (2)'!O383</f>
        <v>#REF!</v>
      </c>
      <c r="E382" s="11" t="e">
        <f>'ＡＢＣ (2)'!B383</f>
        <v>#REF!</v>
      </c>
      <c r="F382" s="14" t="e">
        <f>'ＡＢＣ (2)'!C383</f>
        <v>#REF!</v>
      </c>
      <c r="H382" s="11" t="e">
        <f>'ＡＢＣ (2)'!H383</f>
        <v>#REF!</v>
      </c>
      <c r="I382" s="15" t="e">
        <f>'ＡＢＣ (2)'!I383</f>
        <v>#REF!</v>
      </c>
    </row>
    <row r="383" spans="1:9" ht="18" customHeight="1" x14ac:dyDescent="0.15">
      <c r="A383" s="4">
        <v>20</v>
      </c>
      <c r="B383" s="10" t="e">
        <f>'ＡＢＣ (2)'!N384</f>
        <v>#REF!</v>
      </c>
      <c r="C383" s="13" t="e">
        <f>'ＡＢＣ (2)'!O384</f>
        <v>#REF!</v>
      </c>
      <c r="E383" s="11" t="e">
        <f>'ＡＢＣ (2)'!B384</f>
        <v>#REF!</v>
      </c>
      <c r="F383" s="15" t="e">
        <f>'ＡＢＣ (2)'!C384</f>
        <v>#REF!</v>
      </c>
      <c r="H383" s="11" t="e">
        <f>'ＡＢＣ (2)'!H384</f>
        <v>#REF!</v>
      </c>
      <c r="I383" s="15" t="e">
        <f>'ＡＢＣ (2)'!I384</f>
        <v>#REF!</v>
      </c>
    </row>
    <row r="384" spans="1:9" ht="18" customHeight="1" x14ac:dyDescent="0.15">
      <c r="A384" s="4">
        <v>21</v>
      </c>
      <c r="B384" s="10" t="e">
        <f>'ＡＢＣ (2)'!N385</f>
        <v>#REF!</v>
      </c>
      <c r="C384" s="13" t="e">
        <f>'ＡＢＣ (2)'!O385</f>
        <v>#REF!</v>
      </c>
      <c r="E384" s="11" t="e">
        <f>'ＡＢＣ (2)'!B385</f>
        <v>#REF!</v>
      </c>
      <c r="F384" s="15" t="e">
        <f>'ＡＢＣ (2)'!C385</f>
        <v>#REF!</v>
      </c>
      <c r="H384" s="11" t="e">
        <f>'ＡＢＣ (2)'!H385</f>
        <v>#REF!</v>
      </c>
      <c r="I384" s="15" t="e">
        <f>'ＡＢＣ (2)'!I385</f>
        <v>#REF!</v>
      </c>
    </row>
    <row r="385" spans="1:9" ht="18" customHeight="1" x14ac:dyDescent="0.15">
      <c r="A385" s="4">
        <v>22</v>
      </c>
      <c r="B385" s="10" t="e">
        <f>'ＡＢＣ (2)'!N386</f>
        <v>#REF!</v>
      </c>
      <c r="C385" s="13" t="e">
        <f>'ＡＢＣ (2)'!O386</f>
        <v>#REF!</v>
      </c>
      <c r="E385" s="11" t="e">
        <f>'ＡＢＣ (2)'!B386</f>
        <v>#REF!</v>
      </c>
      <c r="F385" s="15" t="e">
        <f>'ＡＢＣ (2)'!C386</f>
        <v>#REF!</v>
      </c>
      <c r="H385" s="11" t="e">
        <f>'ＡＢＣ (2)'!H386</f>
        <v>#REF!</v>
      </c>
      <c r="I385" s="15" t="e">
        <f>'ＡＢＣ (2)'!I386</f>
        <v>#REF!</v>
      </c>
    </row>
    <row r="386" spans="1:9" ht="18" customHeight="1" x14ac:dyDescent="0.15">
      <c r="A386" s="4">
        <v>23</v>
      </c>
      <c r="B386" s="10" t="e">
        <f>'ＡＢＣ (2)'!N387</f>
        <v>#REF!</v>
      </c>
      <c r="C386" s="13" t="e">
        <f>'ＡＢＣ (2)'!O387</f>
        <v>#REF!</v>
      </c>
      <c r="E386" s="11" t="e">
        <f>'ＡＢＣ (2)'!B387</f>
        <v>#REF!</v>
      </c>
      <c r="F386" s="15" t="e">
        <f>'ＡＢＣ (2)'!C387</f>
        <v>#REF!</v>
      </c>
      <c r="H386" s="11" t="e">
        <f>'ＡＢＣ (2)'!H387</f>
        <v>#REF!</v>
      </c>
      <c r="I386" s="15" t="e">
        <f>'ＡＢＣ (2)'!I387</f>
        <v>#REF!</v>
      </c>
    </row>
    <row r="387" spans="1:9" ht="18" customHeight="1" x14ac:dyDescent="0.15">
      <c r="A387" s="4">
        <v>24</v>
      </c>
      <c r="B387" s="10" t="e">
        <f>'ＡＢＣ (2)'!N388</f>
        <v>#REF!</v>
      </c>
      <c r="C387" s="13" t="e">
        <f>'ＡＢＣ (2)'!O388</f>
        <v>#REF!</v>
      </c>
      <c r="E387" s="11" t="e">
        <f>'ＡＢＣ (2)'!B388</f>
        <v>#REF!</v>
      </c>
      <c r="F387" s="15" t="e">
        <f>'ＡＢＣ (2)'!C388</f>
        <v>#REF!</v>
      </c>
      <c r="H387" s="11" t="e">
        <f>'ＡＢＣ (2)'!H388</f>
        <v>#REF!</v>
      </c>
      <c r="I387" s="15" t="e">
        <f>'ＡＢＣ (2)'!I388</f>
        <v>#REF!</v>
      </c>
    </row>
    <row r="388" spans="1:9" ht="18" customHeight="1" x14ac:dyDescent="0.15">
      <c r="A388" s="4">
        <v>25</v>
      </c>
      <c r="B388" s="10" t="e">
        <f>'ＡＢＣ (2)'!N389</f>
        <v>#REF!</v>
      </c>
      <c r="C388" s="12" t="e">
        <f>'ＡＢＣ (2)'!O389</f>
        <v>#REF!</v>
      </c>
      <c r="E388" s="11" t="e">
        <f>'ＡＢＣ (2)'!B389</f>
        <v>#REF!</v>
      </c>
      <c r="F388" s="15" t="e">
        <f>'ＡＢＣ (2)'!C389</f>
        <v>#REF!</v>
      </c>
      <c r="H388" s="11" t="e">
        <f>'ＡＢＣ (2)'!H389</f>
        <v>#REF!</v>
      </c>
      <c r="I388" s="15" t="e">
        <f>'ＡＢＣ (2)'!I389</f>
        <v>#REF!</v>
      </c>
    </row>
    <row r="389" spans="1:9" ht="18" customHeight="1" x14ac:dyDescent="0.15">
      <c r="A389" s="4">
        <v>26</v>
      </c>
      <c r="B389" s="10" t="e">
        <f>'ＡＢＣ (2)'!N390</f>
        <v>#REF!</v>
      </c>
      <c r="C389" s="13" t="e">
        <f>'ＡＢＣ (2)'!O390</f>
        <v>#REF!</v>
      </c>
      <c r="E389" s="11" t="e">
        <f>'ＡＢＣ (2)'!B390</f>
        <v>#REF!</v>
      </c>
      <c r="F389" s="15" t="e">
        <f>'ＡＢＣ (2)'!C390</f>
        <v>#REF!</v>
      </c>
      <c r="H389" s="11" t="e">
        <f>'ＡＢＣ (2)'!H390</f>
        <v>#REF!</v>
      </c>
      <c r="I389" s="15" t="e">
        <f>'ＡＢＣ (2)'!I390</f>
        <v>#REF!</v>
      </c>
    </row>
    <row r="390" spans="1:9" ht="18" customHeight="1" x14ac:dyDescent="0.15">
      <c r="A390" s="4">
        <v>27</v>
      </c>
      <c r="B390" s="10" t="e">
        <f>'ＡＢＣ (2)'!N391</f>
        <v>#REF!</v>
      </c>
      <c r="C390" s="13" t="e">
        <f>'ＡＢＣ (2)'!O391</f>
        <v>#REF!</v>
      </c>
      <c r="E390" s="11" t="e">
        <f>'ＡＢＣ (2)'!B391</f>
        <v>#REF!</v>
      </c>
      <c r="F390" s="15" t="e">
        <f>'ＡＢＣ (2)'!C391</f>
        <v>#REF!</v>
      </c>
      <c r="H390" s="11" t="e">
        <f>'ＡＢＣ (2)'!H391</f>
        <v>#REF!</v>
      </c>
      <c r="I390" s="14" t="e">
        <f>'ＡＢＣ (2)'!I391</f>
        <v>#REF!</v>
      </c>
    </row>
    <row r="391" spans="1:9" ht="18" customHeight="1" x14ac:dyDescent="0.15">
      <c r="A391" s="4">
        <v>28</v>
      </c>
      <c r="B391" s="10" t="e">
        <f>'ＡＢＣ (2)'!N392</f>
        <v>#REF!</v>
      </c>
      <c r="C391" s="13" t="e">
        <f>'ＡＢＣ (2)'!O392</f>
        <v>#REF!</v>
      </c>
      <c r="E391" s="11" t="e">
        <f>'ＡＢＣ (2)'!B392</f>
        <v>#REF!</v>
      </c>
      <c r="F391" s="15" t="e">
        <f>'ＡＢＣ (2)'!C392</f>
        <v>#REF!</v>
      </c>
      <c r="H391" s="11" t="e">
        <f>'ＡＢＣ (2)'!H392</f>
        <v>#REF!</v>
      </c>
      <c r="I391" s="15" t="e">
        <f>'ＡＢＣ (2)'!I392</f>
        <v>#REF!</v>
      </c>
    </row>
    <row r="392" spans="1:9" ht="18" customHeight="1" x14ac:dyDescent="0.15">
      <c r="A392" s="4">
        <v>29</v>
      </c>
      <c r="B392" s="10" t="e">
        <f>'ＡＢＣ (2)'!N393</f>
        <v>#REF!</v>
      </c>
      <c r="C392" s="13" t="e">
        <f>'ＡＢＣ (2)'!O393</f>
        <v>#REF!</v>
      </c>
      <c r="E392" s="11" t="e">
        <f>'ＡＢＣ (2)'!B393</f>
        <v>#REF!</v>
      </c>
      <c r="F392" s="15" t="e">
        <f>'ＡＢＣ (2)'!C393</f>
        <v>#REF!</v>
      </c>
      <c r="H392" s="11" t="e">
        <f>'ＡＢＣ (2)'!H393</f>
        <v>#REF!</v>
      </c>
      <c r="I392" s="14" t="e">
        <f>'ＡＢＣ (2)'!I393</f>
        <v>#REF!</v>
      </c>
    </row>
    <row r="393" spans="1:9" ht="18" customHeight="1" x14ac:dyDescent="0.15">
      <c r="A393" s="4">
        <v>30</v>
      </c>
      <c r="B393" s="10" t="e">
        <f>'ＡＢＣ (2)'!N394</f>
        <v>#REF!</v>
      </c>
      <c r="C393" s="13" t="e">
        <f>'ＡＢＣ (2)'!O394</f>
        <v>#REF!</v>
      </c>
      <c r="E393" s="11" t="e">
        <f>'ＡＢＣ (2)'!B394</f>
        <v>#REF!</v>
      </c>
      <c r="F393" s="15" t="e">
        <f>'ＡＢＣ (2)'!C394</f>
        <v>#REF!</v>
      </c>
      <c r="H393" s="11" t="e">
        <f>'ＡＢＣ (2)'!H394</f>
        <v>#REF!</v>
      </c>
      <c r="I393" s="14" t="e">
        <f>'ＡＢＣ (2)'!I394</f>
        <v>#REF!</v>
      </c>
    </row>
    <row r="394" spans="1:9" ht="18" customHeight="1" x14ac:dyDescent="0.15">
      <c r="A394" s="4">
        <v>31</v>
      </c>
      <c r="B394" s="10" t="e">
        <f>'ＡＢＣ (2)'!N395</f>
        <v>#REF!</v>
      </c>
      <c r="C394" s="13" t="e">
        <f>'ＡＢＣ (2)'!O395</f>
        <v>#REF!</v>
      </c>
      <c r="E394" s="11" t="e">
        <f>'ＡＢＣ (2)'!B395</f>
        <v>#REF!</v>
      </c>
      <c r="F394" s="14" t="e">
        <f>'ＡＢＣ (2)'!C395</f>
        <v>#REF!</v>
      </c>
      <c r="H394" s="11" t="e">
        <f>'ＡＢＣ (2)'!H395</f>
        <v>#REF!</v>
      </c>
      <c r="I394" s="14" t="e">
        <f>'ＡＢＣ (2)'!I395</f>
        <v>#REF!</v>
      </c>
    </row>
    <row r="395" spans="1:9" ht="18" customHeight="1" x14ac:dyDescent="0.15">
      <c r="A395" s="4">
        <v>32</v>
      </c>
      <c r="B395" s="10" t="e">
        <f>'ＡＢＣ (2)'!N396</f>
        <v>#REF!</v>
      </c>
      <c r="C395" s="13" t="e">
        <f>'ＡＢＣ (2)'!O396</f>
        <v>#REF!</v>
      </c>
      <c r="E395" s="11" t="e">
        <f>'ＡＢＣ (2)'!B396</f>
        <v>#REF!</v>
      </c>
      <c r="F395" s="14" t="e">
        <f>'ＡＢＣ (2)'!C396</f>
        <v>#REF!</v>
      </c>
      <c r="H395" s="11" t="e">
        <f>'ＡＢＣ (2)'!H396</f>
        <v>#REF!</v>
      </c>
      <c r="I395" s="14" t="e">
        <f>'ＡＢＣ (2)'!I396</f>
        <v>#REF!</v>
      </c>
    </row>
    <row r="396" spans="1:9" ht="18" customHeight="1" x14ac:dyDescent="0.15">
      <c r="A396" s="4">
        <v>33</v>
      </c>
      <c r="B396" s="10" t="e">
        <f>'ＡＢＣ (2)'!N397</f>
        <v>#REF!</v>
      </c>
      <c r="C396" s="13" t="e">
        <f>'ＡＢＣ (2)'!O397</f>
        <v>#REF!</v>
      </c>
      <c r="E396" s="11" t="e">
        <f>'ＡＢＣ (2)'!B397</f>
        <v>#REF!</v>
      </c>
      <c r="F396" s="14" t="e">
        <f>'ＡＢＣ (2)'!C397</f>
        <v>#REF!</v>
      </c>
      <c r="H396" s="11" t="e">
        <f>'ＡＢＣ (2)'!H397</f>
        <v>#REF!</v>
      </c>
      <c r="I396" s="14" t="e">
        <f>'ＡＢＣ (2)'!I397</f>
        <v>#REF!</v>
      </c>
    </row>
    <row r="397" spans="1:9" ht="18" customHeight="1" x14ac:dyDescent="0.15">
      <c r="A397" s="4">
        <v>34</v>
      </c>
      <c r="B397" s="10" t="e">
        <f>'ＡＢＣ (2)'!N398</f>
        <v>#REF!</v>
      </c>
      <c r="C397" s="13" t="e">
        <f>'ＡＢＣ (2)'!O398</f>
        <v>#REF!</v>
      </c>
      <c r="E397" s="11" t="e">
        <f>'ＡＢＣ (2)'!B398</f>
        <v>#REF!</v>
      </c>
      <c r="F397" s="14" t="e">
        <f>'ＡＢＣ (2)'!C398</f>
        <v>#REF!</v>
      </c>
      <c r="H397" s="11" t="e">
        <f>'ＡＢＣ (2)'!H398</f>
        <v>#REF!</v>
      </c>
      <c r="I397" s="14" t="e">
        <f>'ＡＢＣ (2)'!I398</f>
        <v>#REF!</v>
      </c>
    </row>
    <row r="398" spans="1:9" ht="18" customHeight="1" x14ac:dyDescent="0.15">
      <c r="A398" s="4">
        <v>35</v>
      </c>
      <c r="B398" s="10" t="e">
        <f>'ＡＢＣ (2)'!N399</f>
        <v>#REF!</v>
      </c>
      <c r="C398" s="13" t="e">
        <f>'ＡＢＣ (2)'!O399</f>
        <v>#REF!</v>
      </c>
      <c r="E398" s="11" t="e">
        <f>'ＡＢＣ (2)'!B399</f>
        <v>#REF!</v>
      </c>
      <c r="F398" s="14" t="e">
        <f>'ＡＢＣ (2)'!C399</f>
        <v>#REF!</v>
      </c>
      <c r="H398" s="11" t="e">
        <f>'ＡＢＣ (2)'!H399</f>
        <v>#REF!</v>
      </c>
      <c r="I398" s="14" t="e">
        <f>'ＡＢＣ (2)'!I399</f>
        <v>#REF!</v>
      </c>
    </row>
    <row r="399" spans="1:9" ht="18" customHeight="1" x14ac:dyDescent="0.15">
      <c r="A399" s="4">
        <v>36</v>
      </c>
      <c r="B399" s="10" t="e">
        <f>'ＡＢＣ (2)'!N400</f>
        <v>#REF!</v>
      </c>
      <c r="C399" s="13" t="e">
        <f>'ＡＢＣ (2)'!O400</f>
        <v>#REF!</v>
      </c>
      <c r="E399" s="11" t="e">
        <f>'ＡＢＣ (2)'!B400</f>
        <v>#REF!</v>
      </c>
      <c r="F399" s="14" t="e">
        <f>'ＡＢＣ (2)'!C400</f>
        <v>#REF!</v>
      </c>
      <c r="H399" s="11" t="e">
        <f>'ＡＢＣ (2)'!H400</f>
        <v>#REF!</v>
      </c>
      <c r="I399" s="14" t="e">
        <f>'ＡＢＣ (2)'!I400</f>
        <v>#REF!</v>
      </c>
    </row>
    <row r="400" spans="1:9" ht="6.75" customHeight="1" x14ac:dyDescent="0.15">
      <c r="B400" s="8"/>
      <c r="C400" s="9"/>
      <c r="E400" s="7"/>
      <c r="F400" s="7"/>
      <c r="H400" s="7"/>
      <c r="I400" s="7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B5:I49 B55:I99 B105:I149 B155:I199 B205:I249 B255:I299 B305:I349 B355:I399">
    <cfRule type="expression" dxfId="3" priority="2">
      <formula>ISNUMBER(SEARCH("[",B5))</formula>
    </cfRule>
  </conditionalFormatting>
  <conditionalFormatting sqref="A1:XFD1048576">
    <cfRule type="containsText" dxfId="2" priority="1" operator="containsText" text="[">
      <formula>NOT(ISERROR(SEARCH("[",A1)))</formula>
    </cfRule>
  </conditionalFormatting>
  <pageMargins left="0.25" right="0.25" top="0.75" bottom="0.75" header="0.3" footer="0.3"/>
  <pageSetup paperSize="9" scale="96" orientation="portrait" r:id="rId1"/>
  <headerFooter>
    <oddHeader xml:space="preserve">&amp;C                                          詳細献立（各学校の行事に応じて給食が無い日があります。）&amp;RB
</oddHeader>
    <oddFooter>&amp;C&amp;P</oddFooter>
  </headerFooter>
  <rowBreaks count="7" manualBreakCount="7">
    <brk id="50" max="16383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FE716-5B8A-402D-B9D6-67DF713C17BF}">
  <sheetPr>
    <tabColor rgb="FF00B0F0"/>
  </sheetPr>
  <dimension ref="A1:J400"/>
  <sheetViews>
    <sheetView showZeros="0" view="pageBreakPreview" zoomScale="80" zoomScaleNormal="70" zoomScaleSheetLayoutView="80" workbookViewId="0">
      <selection activeCell="M14" sqref="M14"/>
    </sheetView>
  </sheetViews>
  <sheetFormatPr defaultColWidth="9" defaultRowHeight="13.5" x14ac:dyDescent="0.15"/>
  <cols>
    <col min="1" max="1" width="2" style="4" customWidth="1"/>
    <col min="2" max="2" width="20.625" style="1" customWidth="1"/>
    <col min="3" max="3" width="11.625" style="1" customWidth="1"/>
    <col min="4" max="4" width="1.375" style="1" customWidth="1"/>
    <col min="5" max="5" width="20.625" style="1" customWidth="1"/>
    <col min="6" max="6" width="11.625" style="1" customWidth="1"/>
    <col min="7" max="7" width="1.5" style="1" customWidth="1"/>
    <col min="8" max="8" width="20.625" style="1" customWidth="1"/>
    <col min="9" max="9" width="11.625" style="1" customWidth="1"/>
    <col min="10" max="10" width="1.125" style="1" customWidth="1"/>
    <col min="11" max="16384" width="9" style="1"/>
  </cols>
  <sheetData>
    <row r="1" spans="1:10" ht="6.75" customHeight="1" x14ac:dyDescent="0.15"/>
    <row r="2" spans="1:10" ht="15" customHeight="1" x14ac:dyDescent="0.15">
      <c r="B2" s="16">
        <f>'Ａ '!B2</f>
        <v>45666</v>
      </c>
      <c r="E2" s="16">
        <f>'Ａ '!E2</f>
        <v>45670</v>
      </c>
      <c r="H2" s="16">
        <f>'Ａ '!H2</f>
        <v>45671</v>
      </c>
    </row>
    <row r="3" spans="1:10" ht="6" customHeight="1" x14ac:dyDescent="0.15">
      <c r="B3" s="5"/>
      <c r="E3" s="5"/>
      <c r="H3" s="5"/>
    </row>
    <row r="4" spans="1:10" ht="21" customHeight="1" thickBot="1" x14ac:dyDescent="0.2">
      <c r="B4" s="42" t="s">
        <v>26</v>
      </c>
      <c r="C4" s="39" t="s">
        <v>22</v>
      </c>
      <c r="D4" s="43"/>
      <c r="E4" s="42" t="s">
        <v>26</v>
      </c>
      <c r="F4" s="39" t="s">
        <v>22</v>
      </c>
      <c r="G4" s="43"/>
      <c r="H4" s="42" t="s">
        <v>26</v>
      </c>
      <c r="I4" s="39" t="s">
        <v>22</v>
      </c>
    </row>
    <row r="5" spans="1:10" ht="16.7" customHeight="1" thickTop="1" x14ac:dyDescent="0.15">
      <c r="B5" s="38" t="str">
        <f>'ＡＢＣ (2)'!H6</f>
        <v>[ご飯]</v>
      </c>
      <c r="C5" s="40" t="str">
        <f>'ＡＢＣ (2)'!I6</f>
        <v/>
      </c>
      <c r="E5" s="38" t="str">
        <f>'ＡＢＣ (2)'!N6</f>
        <v>[ご飯]</v>
      </c>
      <c r="F5" s="40" t="str">
        <f>'ＡＢＣ (2)'!O6</f>
        <v/>
      </c>
      <c r="H5" s="38" t="str">
        <f>'ＡＢＣ (2)'!B6</f>
        <v>[ご飯]</v>
      </c>
      <c r="I5" s="40" t="str">
        <f>'ＡＢＣ (2)'!C6</f>
        <v/>
      </c>
    </row>
    <row r="6" spans="1:10" ht="16.7" customHeight="1" x14ac:dyDescent="0.15">
      <c r="B6" s="10" t="str">
        <f>'ＡＢＣ (2)'!H7</f>
        <v xml:space="preserve">  水稲穀粒(精白米)</v>
      </c>
      <c r="C6" s="14">
        <f>'ＡＢＣ (2)'!I7</f>
        <v>80</v>
      </c>
      <c r="E6" s="10" t="str">
        <f>'ＡＢＣ (2)'!N7</f>
        <v xml:space="preserve">  水稲穀粒(精白米)</v>
      </c>
      <c r="F6" s="14">
        <f>'ＡＢＣ (2)'!O7</f>
        <v>80</v>
      </c>
      <c r="H6" s="10" t="str">
        <f>'ＡＢＣ (2)'!B7</f>
        <v xml:space="preserve">  水稲穀粒(精白米)</v>
      </c>
      <c r="I6" s="14">
        <f>'ＡＢＣ (2)'!C7</f>
        <v>80</v>
      </c>
    </row>
    <row r="7" spans="1:10" ht="16.7" customHeight="1" x14ac:dyDescent="0.15">
      <c r="B7" s="10" t="str">
        <f>'ＡＢＣ (2)'!H8</f>
        <v xml:space="preserve">  強化米（鉄分プラス）</v>
      </c>
      <c r="C7" s="14">
        <f>'ＡＢＣ (2)'!I8</f>
        <v>0.24</v>
      </c>
      <c r="E7" s="10" t="str">
        <f>'ＡＢＣ (2)'!N8</f>
        <v xml:space="preserve">  強化米（鉄分プラス）</v>
      </c>
      <c r="F7" s="14">
        <f>'ＡＢＣ (2)'!O8</f>
        <v>0.24</v>
      </c>
      <c r="H7" s="10" t="str">
        <f>'ＡＢＣ (2)'!B8</f>
        <v xml:space="preserve">  強化米（鉄分プラス）</v>
      </c>
      <c r="I7" s="14">
        <f>'ＡＢＣ (2)'!C8</f>
        <v>0.24</v>
      </c>
    </row>
    <row r="8" spans="1:10" ht="16.7" customHeight="1" x14ac:dyDescent="0.15">
      <c r="B8" s="10" t="str">
        <f>'ＡＢＣ (2)'!H9</f>
        <v/>
      </c>
      <c r="C8" s="14" t="str">
        <f>'ＡＢＣ (2)'!I9</f>
        <v/>
      </c>
      <c r="E8" s="10" t="str">
        <f>'ＡＢＣ (2)'!N9</f>
        <v>[牛乳]</v>
      </c>
      <c r="F8" s="14" t="str">
        <f>'ＡＢＣ (2)'!O9</f>
        <v/>
      </c>
      <c r="H8" s="10" t="str">
        <f>'ＡＢＣ (2)'!B9</f>
        <v/>
      </c>
      <c r="I8" s="14" t="str">
        <f>'ＡＢＣ (2)'!C9</f>
        <v/>
      </c>
    </row>
    <row r="9" spans="1:10" ht="16.7" customHeight="1" x14ac:dyDescent="0.15">
      <c r="B9" s="10" t="str">
        <f>'ＡＢＣ (2)'!H10</f>
        <v>[キーマカレー]</v>
      </c>
      <c r="C9" s="14" t="str">
        <f>'ＡＢＣ (2)'!I10</f>
        <v/>
      </c>
      <c r="E9" s="10" t="str">
        <f>'ＡＢＣ (2)'!N10</f>
        <v>　牛乳</v>
      </c>
      <c r="F9" s="14">
        <f>'ＡＢＣ (2)'!O10</f>
        <v>1</v>
      </c>
      <c r="H9" s="10" t="str">
        <f>'ＡＢＣ (2)'!B10</f>
        <v>[牛乳]</v>
      </c>
      <c r="I9" s="14" t="str">
        <f>'ＡＢＣ (2)'!C10</f>
        <v/>
      </c>
    </row>
    <row r="10" spans="1:10" ht="16.7" customHeight="1" x14ac:dyDescent="0.15">
      <c r="A10" s="4">
        <v>1</v>
      </c>
      <c r="B10" s="10" t="str">
        <f>'ＡＢＣ (2)'!H11</f>
        <v xml:space="preserve">  豚ひき肉</v>
      </c>
      <c r="C10" s="14">
        <f>'ＡＢＣ (2)'!I11</f>
        <v>30</v>
      </c>
      <c r="E10" s="10" t="str">
        <f>'ＡＢＣ (2)'!N11</f>
        <v/>
      </c>
      <c r="F10" s="14" t="str">
        <f>'ＡＢＣ (2)'!O11</f>
        <v/>
      </c>
      <c r="H10" s="10" t="str">
        <f>'ＡＢＣ (2)'!B11</f>
        <v>　牛乳</v>
      </c>
      <c r="I10" s="14">
        <f>'ＡＢＣ (2)'!C11</f>
        <v>1</v>
      </c>
      <c r="J10" s="6"/>
    </row>
    <row r="11" spans="1:10" ht="16.7" customHeight="1" x14ac:dyDescent="0.15">
      <c r="A11" s="4">
        <v>2</v>
      </c>
      <c r="B11" s="10" t="str">
        <f>'ＡＢＣ (2)'!H12</f>
        <v xml:space="preserve">  たまねぎ</v>
      </c>
      <c r="C11" s="12">
        <f>'ＡＢＣ (2)'!I12</f>
        <v>30</v>
      </c>
      <c r="E11" s="11" t="str">
        <f>'ＡＢＣ (2)'!N12</f>
        <v>[鶏肉の松風焼き]</v>
      </c>
      <c r="F11" s="14" t="str">
        <f>'ＡＢＣ (2)'!O12</f>
        <v/>
      </c>
      <c r="H11" s="11" t="str">
        <f>'ＡＢＣ (2)'!B12</f>
        <v/>
      </c>
      <c r="I11" s="14" t="str">
        <f>'ＡＢＣ (2)'!C12</f>
        <v/>
      </c>
      <c r="J11" s="6"/>
    </row>
    <row r="12" spans="1:10" ht="16.7" customHeight="1" x14ac:dyDescent="0.15">
      <c r="A12" s="4">
        <v>3</v>
      </c>
      <c r="B12" s="10" t="str">
        <f>'ＡＢＣ (2)'!H13</f>
        <v xml:space="preserve">  ソテーオニオン</v>
      </c>
      <c r="C12" s="13">
        <f>'ＡＢＣ (2)'!I13</f>
        <v>15</v>
      </c>
      <c r="E12" s="11" t="str">
        <f>'ＡＢＣ (2)'!N13</f>
        <v>　鶏ひき肉</v>
      </c>
      <c r="F12" s="15">
        <f>'ＡＢＣ (2)'!O13</f>
        <v>40</v>
      </c>
      <c r="H12" s="11" t="str">
        <f>'ＡＢＣ (2)'!B13</f>
        <v>[ぶりカツ]</v>
      </c>
      <c r="I12" s="15" t="str">
        <f>'ＡＢＣ (2)'!C13</f>
        <v/>
      </c>
      <c r="J12" s="6"/>
    </row>
    <row r="13" spans="1:10" ht="16.7" customHeight="1" x14ac:dyDescent="0.15">
      <c r="A13" s="4">
        <v>4</v>
      </c>
      <c r="B13" s="10" t="str">
        <f>'ＡＢＣ (2)'!H14</f>
        <v xml:space="preserve">  にんじん</v>
      </c>
      <c r="C13" s="13">
        <f>'ＡＢＣ (2)'!I14</f>
        <v>15</v>
      </c>
      <c r="E13" s="11" t="str">
        <f>'ＡＢＣ (2)'!N14</f>
        <v xml:space="preserve">  ソテーオニオン</v>
      </c>
      <c r="F13" s="15">
        <f>'ＡＢＣ (2)'!O14</f>
        <v>25</v>
      </c>
      <c r="H13" s="11" t="str">
        <f>'ＡＢＣ (2)'!B14</f>
        <v xml:space="preserve">  ぶりフライ50ｇ</v>
      </c>
      <c r="I13" s="15">
        <f>'ＡＢＣ (2)'!C14</f>
        <v>1</v>
      </c>
      <c r="J13" s="6"/>
    </row>
    <row r="14" spans="1:10" ht="16.7" customHeight="1" x14ac:dyDescent="0.15">
      <c r="B14" s="10" t="str">
        <f>'ＡＢＣ (2)'!H15</f>
        <v>　まめプラス</v>
      </c>
      <c r="C14" s="13">
        <f>'ＡＢＣ (2)'!I15</f>
        <v>8</v>
      </c>
      <c r="E14" s="11" t="str">
        <f>'ＡＢＣ (2)'!N15</f>
        <v>　まめプラス</v>
      </c>
      <c r="F14" s="15">
        <f>'ＡＢＣ (2)'!O15</f>
        <v>2</v>
      </c>
      <c r="H14" s="11" t="str">
        <f>'ＡＢＣ (2)'!B15</f>
        <v>　白絞油</v>
      </c>
      <c r="I14" s="15">
        <f>'ＡＢＣ (2)'!C15</f>
        <v>5</v>
      </c>
      <c r="J14" s="6"/>
    </row>
    <row r="15" spans="1:10" ht="16.7" customHeight="1" x14ac:dyDescent="0.15">
      <c r="B15" s="10" t="str">
        <f>'ＡＢＣ (2)'!H16</f>
        <v>　サラダ油</v>
      </c>
      <c r="C15" s="13">
        <f>'ＡＢＣ (2)'!I16</f>
        <v>0.5</v>
      </c>
      <c r="E15" s="11" t="str">
        <f>'ＡＢＣ (2)'!N16</f>
        <v>　とりがらスープ</v>
      </c>
      <c r="F15" s="15">
        <f>'ＡＢＣ (2)'!O16</f>
        <v>2</v>
      </c>
      <c r="H15" s="11" t="str">
        <f>'ＡＢＣ (2)'!B16</f>
        <v/>
      </c>
      <c r="I15" s="15" t="str">
        <f>'ＡＢＣ (2)'!C16</f>
        <v/>
      </c>
      <c r="J15" s="6"/>
    </row>
    <row r="16" spans="1:10" ht="16.7" customHeight="1" x14ac:dyDescent="0.15">
      <c r="B16" s="10" t="str">
        <f>'ＡＢＣ (2)'!H17</f>
        <v>　カレー粉</v>
      </c>
      <c r="C16" s="13">
        <f>'ＡＢＣ (2)'!I17</f>
        <v>0.2</v>
      </c>
      <c r="E16" s="11" t="str">
        <f>'ＡＢＣ (2)'!N17</f>
        <v>　パン粉</v>
      </c>
      <c r="F16" s="15">
        <f>'ＡＢＣ (2)'!O17</f>
        <v>3</v>
      </c>
      <c r="H16" s="11" t="str">
        <f>'ＡＢＣ (2)'!B17</f>
        <v/>
      </c>
      <c r="I16" s="15" t="str">
        <f>'ＡＢＣ (2)'!C17</f>
        <v/>
      </c>
      <c r="J16" s="6"/>
    </row>
    <row r="17" spans="1:10" ht="16.7" customHeight="1" x14ac:dyDescent="0.15">
      <c r="B17" s="10" t="str">
        <f>'ＡＢＣ (2)'!H18</f>
        <v>　給食用カレーフレーク</v>
      </c>
      <c r="C17" s="13">
        <f>'ＡＢＣ (2)'!I18</f>
        <v>6</v>
      </c>
      <c r="E17" s="11" t="str">
        <f>'ＡＢＣ (2)'!N18</f>
        <v xml:space="preserve">  清酒(上撰)</v>
      </c>
      <c r="F17" s="15">
        <f>'ＡＢＣ (2)'!O18</f>
        <v>0.8</v>
      </c>
      <c r="H17" s="11" t="str">
        <f>'ＡＢＣ (2)'!B18</f>
        <v/>
      </c>
      <c r="I17" s="15" t="str">
        <f>'ＡＢＣ (2)'!C18</f>
        <v/>
      </c>
      <c r="J17" s="6"/>
    </row>
    <row r="18" spans="1:10" ht="16.7" customHeight="1" x14ac:dyDescent="0.15">
      <c r="A18" s="4">
        <v>5</v>
      </c>
      <c r="B18" s="10" t="str">
        <f>'ＡＢＣ (2)'!H19</f>
        <v>　カレールーフレーク</v>
      </c>
      <c r="C18" s="13">
        <f>'ＡＢＣ (2)'!I19</f>
        <v>5</v>
      </c>
      <c r="E18" s="11" t="str">
        <f>'ＡＢＣ (2)'!N19</f>
        <v xml:space="preserve">  こしょう混合</v>
      </c>
      <c r="F18" s="15">
        <f>'ＡＢＣ (2)'!O19</f>
        <v>0.01</v>
      </c>
      <c r="H18" s="11" t="str">
        <f>'ＡＢＣ (2)'!B19</f>
        <v>[白菜のゆずの香和え]</v>
      </c>
      <c r="I18" s="15" t="str">
        <f>'ＡＢＣ (2)'!C19</f>
        <v/>
      </c>
      <c r="J18" s="6"/>
    </row>
    <row r="19" spans="1:10" ht="16.7" customHeight="1" x14ac:dyDescent="0.15">
      <c r="A19" s="4">
        <v>6</v>
      </c>
      <c r="B19" s="10" t="str">
        <f>'ＡＢＣ (2)'!H20</f>
        <v>　トマトケチャップ</v>
      </c>
      <c r="C19" s="13">
        <f>'ＡＢＣ (2)'!I20</f>
        <v>3</v>
      </c>
      <c r="E19" s="11" t="str">
        <f>'ＡＢＣ (2)'!N20</f>
        <v xml:space="preserve">  合わせみそ</v>
      </c>
      <c r="F19" s="15">
        <f>'ＡＢＣ (2)'!O20</f>
        <v>5</v>
      </c>
      <c r="H19" s="11" t="str">
        <f>'ＡＢＣ (2)'!B20</f>
        <v xml:space="preserve">  はくさい</v>
      </c>
      <c r="I19" s="15">
        <f>'ＡＢＣ (2)'!C20</f>
        <v>30</v>
      </c>
      <c r="J19" s="6"/>
    </row>
    <row r="20" spans="1:10" ht="16.7" customHeight="1" x14ac:dyDescent="0.15">
      <c r="A20" s="4">
        <v>7</v>
      </c>
      <c r="B20" s="10" t="str">
        <f>'ＡＢＣ (2)'!H21</f>
        <v>　ウスターソ－ス</v>
      </c>
      <c r="C20" s="13">
        <f>'ＡＢＣ (2)'!I21</f>
        <v>0.5</v>
      </c>
      <c r="E20" s="11" t="str">
        <f>'ＡＢＣ (2)'!N21</f>
        <v xml:space="preserve">  こいくちしょうゆ</v>
      </c>
      <c r="F20" s="15">
        <f>'ＡＢＣ (2)'!O21</f>
        <v>0.5</v>
      </c>
      <c r="H20" s="11" t="str">
        <f>'ＡＢＣ (2)'!B21</f>
        <v xml:space="preserve">  りょくとうもやし</v>
      </c>
      <c r="I20" s="15">
        <f>'ＡＢＣ (2)'!C21</f>
        <v>12</v>
      </c>
      <c r="J20" s="6"/>
    </row>
    <row r="21" spans="1:10" ht="16.7" customHeight="1" x14ac:dyDescent="0.15">
      <c r="A21" s="4">
        <v>8</v>
      </c>
      <c r="B21" s="10" t="str">
        <f>'ＡＢＣ (2)'!H22</f>
        <v xml:space="preserve">  こいくちしょうゆ</v>
      </c>
      <c r="C21" s="13">
        <f>'ＡＢＣ (2)'!I22</f>
        <v>0.8</v>
      </c>
      <c r="E21" s="11" t="str">
        <f>'ＡＢＣ (2)'!N22</f>
        <v xml:space="preserve">  本みりん</v>
      </c>
      <c r="F21" s="15">
        <f>'ＡＢＣ (2)'!O22</f>
        <v>1</v>
      </c>
      <c r="H21" s="11" t="str">
        <f>'ＡＢＣ (2)'!B22</f>
        <v xml:space="preserve">  カットほうれん草</v>
      </c>
      <c r="I21" s="15">
        <f>'ＡＢＣ (2)'!C22</f>
        <v>15</v>
      </c>
      <c r="J21" s="6"/>
    </row>
    <row r="22" spans="1:10" ht="16.7" customHeight="1" x14ac:dyDescent="0.15">
      <c r="A22" s="4">
        <v>9</v>
      </c>
      <c r="B22" s="10" t="str">
        <f>'ＡＢＣ (2)'!H23</f>
        <v xml:space="preserve">  赤ワイン</v>
      </c>
      <c r="C22" s="13">
        <f>'ＡＢＣ (2)'!I23</f>
        <v>1</v>
      </c>
      <c r="E22" s="11" t="str">
        <f>'ＡＢＣ (2)'!N23</f>
        <v xml:space="preserve">  三温糖</v>
      </c>
      <c r="F22" s="15">
        <f>'ＡＢＣ (2)'!O23</f>
        <v>0.5</v>
      </c>
      <c r="H22" s="11" t="str">
        <f>'ＡＢＣ (2)'!B23</f>
        <v xml:space="preserve">  にんじん</v>
      </c>
      <c r="I22" s="15">
        <f>'ＡＢＣ (2)'!C23</f>
        <v>8</v>
      </c>
      <c r="J22" s="6"/>
    </row>
    <row r="23" spans="1:10" ht="16.7" customHeight="1" x14ac:dyDescent="0.15">
      <c r="A23" s="4">
        <v>10</v>
      </c>
      <c r="B23" s="10" t="str">
        <f>'ＡＢＣ (2)'!H24</f>
        <v xml:space="preserve">  食塩</v>
      </c>
      <c r="C23" s="13">
        <f>'ＡＢＣ (2)'!I24</f>
        <v>0.1</v>
      </c>
      <c r="E23" s="11" t="str">
        <f>'ＡＢＣ (2)'!N24</f>
        <v xml:space="preserve">  かたくり粉</v>
      </c>
      <c r="F23" s="15">
        <f>'ＡＢＣ (2)'!O24</f>
        <v>0.5</v>
      </c>
      <c r="H23" s="11" t="str">
        <f>'ＡＢＣ (2)'!B24</f>
        <v>　すりごま</v>
      </c>
      <c r="I23" s="15">
        <f>'ＡＢＣ (2)'!C24</f>
        <v>1.5</v>
      </c>
      <c r="J23" s="6"/>
    </row>
    <row r="24" spans="1:10" ht="16.7" customHeight="1" x14ac:dyDescent="0.15">
      <c r="A24" s="4">
        <v>11</v>
      </c>
      <c r="B24" s="10" t="str">
        <f>'ＡＢＣ (2)'!H25</f>
        <v xml:space="preserve">  こしょう混合</v>
      </c>
      <c r="C24" s="13">
        <f>'ＡＢＣ (2)'!I25</f>
        <v>0.02</v>
      </c>
      <c r="E24" s="11" t="str">
        <f>'ＡＢＣ (2)'!N25</f>
        <v>　ごま(いり）</v>
      </c>
      <c r="F24" s="15">
        <f>'ＡＢＣ (2)'!O25</f>
        <v>2</v>
      </c>
      <c r="H24" s="11" t="str">
        <f>'ＡＢＣ (2)'!B25</f>
        <v xml:space="preserve">  ゆず(果汁､冷凍)</v>
      </c>
      <c r="I24" s="15">
        <f>'ＡＢＣ (2)'!C25</f>
        <v>0.8</v>
      </c>
      <c r="J24" s="6"/>
    </row>
    <row r="25" spans="1:10" ht="16.7" customHeight="1" x14ac:dyDescent="0.15">
      <c r="A25" s="4">
        <v>12</v>
      </c>
      <c r="B25" s="10" t="str">
        <f>'ＡＢＣ (2)'!H26</f>
        <v/>
      </c>
      <c r="C25" s="13" t="str">
        <f>'ＡＢＣ (2)'!I26</f>
        <v/>
      </c>
      <c r="E25" s="11" t="str">
        <f>'ＡＢＣ (2)'!N26</f>
        <v xml:space="preserve">  水</v>
      </c>
      <c r="F25" s="14">
        <f>'ＡＢＣ (2)'!O26</f>
        <v>1</v>
      </c>
      <c r="H25" s="11" t="str">
        <f>'ＡＢＣ (2)'!B26</f>
        <v xml:space="preserve">  穀物酢</v>
      </c>
      <c r="I25" s="15">
        <f>'ＡＢＣ (2)'!C26</f>
        <v>0.2</v>
      </c>
      <c r="J25" s="6"/>
    </row>
    <row r="26" spans="1:10" ht="16.7" customHeight="1" x14ac:dyDescent="0.15">
      <c r="A26" s="4">
        <v>13</v>
      </c>
      <c r="B26" s="10" t="str">
        <f>'ＡＢＣ (2)'!H27</f>
        <v>[牛乳]</v>
      </c>
      <c r="C26" s="13" t="str">
        <f>'ＡＢＣ (2)'!I27</f>
        <v/>
      </c>
      <c r="E26" s="11" t="str">
        <f>'ＡＢＣ (2)'!N27</f>
        <v>[五目豆]</v>
      </c>
      <c r="F26" s="15" t="str">
        <f>'ＡＢＣ (2)'!O27</f>
        <v/>
      </c>
      <c r="H26" s="11" t="str">
        <f>'ＡＢＣ (2)'!B27</f>
        <v xml:space="preserve">  三温糖</v>
      </c>
      <c r="I26" s="15">
        <f>'ＡＢＣ (2)'!C27</f>
        <v>0.4</v>
      </c>
      <c r="J26" s="6"/>
    </row>
    <row r="27" spans="1:10" ht="16.7" customHeight="1" x14ac:dyDescent="0.15">
      <c r="A27" s="4">
        <v>14</v>
      </c>
      <c r="B27" s="10" t="str">
        <f>'ＡＢＣ (2)'!H28</f>
        <v>　牛乳</v>
      </c>
      <c r="C27" s="13">
        <f>'ＡＢＣ (2)'!I28</f>
        <v>1</v>
      </c>
      <c r="E27" s="11" t="str">
        <f>'ＡＢＣ (2)'!N28</f>
        <v xml:space="preserve">  大豆（県内産　冷凍）</v>
      </c>
      <c r="F27" s="15">
        <f>'ＡＢＣ (2)'!O28</f>
        <v>15</v>
      </c>
      <c r="H27" s="11" t="str">
        <f>'ＡＢＣ (2)'!B28</f>
        <v xml:space="preserve">  こいくちしょうゆ</v>
      </c>
      <c r="I27" s="15">
        <f>'ＡＢＣ (2)'!C28</f>
        <v>0.8</v>
      </c>
      <c r="J27" s="6"/>
    </row>
    <row r="28" spans="1:10" ht="16.7" customHeight="1" x14ac:dyDescent="0.15">
      <c r="A28" s="4">
        <v>15</v>
      </c>
      <c r="B28" s="10" t="str">
        <f>'ＡＢＣ (2)'!H29</f>
        <v/>
      </c>
      <c r="C28" s="13" t="str">
        <f>'ＡＢＣ (2)'!I29</f>
        <v/>
      </c>
      <c r="E28" s="11" t="str">
        <f>'ＡＢＣ (2)'!N29</f>
        <v xml:space="preserve">  ﾌﾟﾁさつまあげ（ｽﾗｲｽ）</v>
      </c>
      <c r="F28" s="15">
        <f>'ＡＢＣ (2)'!O29</f>
        <v>5</v>
      </c>
      <c r="H28" s="11" t="str">
        <f>'ＡＢＣ (2)'!B29</f>
        <v xml:space="preserve">  うすくちしょうゆ</v>
      </c>
      <c r="I28" s="15">
        <f>'ＡＢＣ (2)'!C29</f>
        <v>0.8</v>
      </c>
      <c r="J28" s="6"/>
    </row>
    <row r="29" spans="1:10" ht="16.7" customHeight="1" x14ac:dyDescent="0.15">
      <c r="A29" s="4">
        <v>16</v>
      </c>
      <c r="B29" s="10" t="str">
        <f>'ＡＢＣ (2)'!H30</f>
        <v>[ビーンズサラダ]</v>
      </c>
      <c r="C29" s="12" t="str">
        <f>'ＡＢＣ (2)'!I30</f>
        <v/>
      </c>
      <c r="E29" s="11" t="str">
        <f>'ＡＢＣ (2)'!N30</f>
        <v xml:space="preserve">  干し椎茸</v>
      </c>
      <c r="F29" s="15">
        <f>'ＡＢＣ (2)'!O30</f>
        <v>0.5</v>
      </c>
      <c r="H29" s="11" t="str">
        <f>'ＡＢＣ (2)'!B30</f>
        <v xml:space="preserve">  食塩</v>
      </c>
      <c r="I29" s="15">
        <f>'ＡＢＣ (2)'!C30</f>
        <v>0.3</v>
      </c>
      <c r="J29" s="6"/>
    </row>
    <row r="30" spans="1:10" ht="16.7" customHeight="1" x14ac:dyDescent="0.15">
      <c r="A30" s="4">
        <v>17</v>
      </c>
      <c r="B30" s="10" t="str">
        <f>'ＡＢＣ (2)'!H31</f>
        <v>　まぐろ油漬け</v>
      </c>
      <c r="C30" s="13">
        <f>'ＡＢＣ (2)'!I31</f>
        <v>5</v>
      </c>
      <c r="E30" s="11" t="str">
        <f>'ＡＢＣ (2)'!N31</f>
        <v xml:space="preserve">  にんじん</v>
      </c>
      <c r="F30" s="15">
        <f>'ＡＢＣ (2)'!O31</f>
        <v>10</v>
      </c>
      <c r="H30" s="11" t="str">
        <f>'ＡＢＣ (2)'!B31</f>
        <v/>
      </c>
      <c r="I30" s="15" t="str">
        <f>'ＡＢＣ (2)'!C31</f>
        <v/>
      </c>
      <c r="J30" s="6"/>
    </row>
    <row r="31" spans="1:10" ht="16.7" customHeight="1" x14ac:dyDescent="0.15">
      <c r="A31" s="4">
        <v>18</v>
      </c>
      <c r="B31" s="10" t="str">
        <f>'ＡＢＣ (2)'!H32</f>
        <v xml:space="preserve">  キャベツ</v>
      </c>
      <c r="C31" s="13">
        <f>'ＡＢＣ (2)'!I32</f>
        <v>25</v>
      </c>
      <c r="E31" s="11" t="str">
        <f>'ＡＢＣ (2)'!N32</f>
        <v xml:space="preserve">  国産ささがきごぼう</v>
      </c>
      <c r="F31" s="15">
        <f>'ＡＢＣ (2)'!O32</f>
        <v>8</v>
      </c>
      <c r="H31" s="11" t="str">
        <f>'ＡＢＣ (2)'!B32</f>
        <v>[雑煮風すまし汁]</v>
      </c>
      <c r="I31" s="14" t="str">
        <f>'ＡＢＣ (2)'!C32</f>
        <v/>
      </c>
      <c r="J31" s="6"/>
    </row>
    <row r="32" spans="1:10" ht="16.7" customHeight="1" x14ac:dyDescent="0.15">
      <c r="A32" s="4">
        <v>19</v>
      </c>
      <c r="B32" s="10" t="str">
        <f>'ＡＢＣ (2)'!H33</f>
        <v>　ミックスビーンズ</v>
      </c>
      <c r="C32" s="13">
        <f>'ＡＢＣ (2)'!I33</f>
        <v>10</v>
      </c>
      <c r="E32" s="11" t="str">
        <f>'ＡＢＣ (2)'!N33</f>
        <v xml:space="preserve">  ダイスれんこん</v>
      </c>
      <c r="F32" s="14">
        <f>'ＡＢＣ (2)'!O33</f>
        <v>8</v>
      </c>
      <c r="H32" s="11" t="str">
        <f>'ＡＢＣ (2)'!B33</f>
        <v>　鶏モモ肉</v>
      </c>
      <c r="I32" s="15">
        <f>'ＡＢＣ (2)'!C33</f>
        <v>8</v>
      </c>
      <c r="J32" s="6"/>
    </row>
    <row r="33" spans="1:10" ht="16.7" customHeight="1" x14ac:dyDescent="0.15">
      <c r="A33" s="4">
        <v>20</v>
      </c>
      <c r="B33" s="10" t="str">
        <f>'ＡＢＣ (2)'!H34</f>
        <v xml:space="preserve">  冷凍枝豆むき身</v>
      </c>
      <c r="C33" s="13">
        <f>'ＡＢＣ (2)'!I34</f>
        <v>5</v>
      </c>
      <c r="E33" s="11" t="str">
        <f>'ＡＢＣ (2)'!N34</f>
        <v xml:space="preserve">  ｻｲｺﾛｺﾝﾆｬｸ(煮物用1㎝角)</v>
      </c>
      <c r="F33" s="15">
        <f>'ＡＢＣ (2)'!O34</f>
        <v>10</v>
      </c>
      <c r="H33" s="11" t="str">
        <f>'ＡＢＣ (2)'!B34</f>
        <v xml:space="preserve"> 冷凍かまぼこ</v>
      </c>
      <c r="I33" s="15">
        <f>'ＡＢＣ (2)'!C34</f>
        <v>10</v>
      </c>
      <c r="J33" s="6"/>
    </row>
    <row r="34" spans="1:10" ht="16.7" customHeight="1" x14ac:dyDescent="0.15">
      <c r="A34" s="4">
        <v>21</v>
      </c>
      <c r="B34" s="10" t="str">
        <f>'ＡＢＣ (2)'!H35</f>
        <v xml:space="preserve">  ﾎｰﾙｺｰﾝｶｰﾈﾙ(ｽｰﾊﾟｰｽｲｰﾄ)</v>
      </c>
      <c r="C34" s="13">
        <f>'ＡＢＣ (2)'!I35</f>
        <v>5</v>
      </c>
      <c r="E34" s="11" t="str">
        <f>'ＡＢＣ (2)'!N35</f>
        <v xml:space="preserve">  冷凍枝豆むき身</v>
      </c>
      <c r="F34" s="15">
        <f>'ＡＢＣ (2)'!O35</f>
        <v>8</v>
      </c>
      <c r="H34" s="11" t="str">
        <f>'ＡＢＣ (2)'!B35</f>
        <v xml:space="preserve">  煮込み餅</v>
      </c>
      <c r="I34" s="15">
        <f>'ＡＢＣ (2)'!C35</f>
        <v>25</v>
      </c>
      <c r="J34" s="6"/>
    </row>
    <row r="35" spans="1:10" ht="16.7" customHeight="1" x14ac:dyDescent="0.15">
      <c r="A35" s="4">
        <v>22</v>
      </c>
      <c r="B35" s="10" t="str">
        <f>'ＡＢＣ (2)'!H36</f>
        <v>　ﾉﾝｴｯｸﾞﾏﾖﾈｰｽﾞﾀｲﾌﾟ</v>
      </c>
      <c r="C35" s="13">
        <f>'ＡＢＣ (2)'!I36</f>
        <v>4</v>
      </c>
      <c r="E35" s="11" t="str">
        <f>'ＡＢＣ (2)'!N36</f>
        <v xml:space="preserve">  三温糖</v>
      </c>
      <c r="F35" s="15">
        <f>'ＡＢＣ (2)'!O36</f>
        <v>0.5</v>
      </c>
      <c r="H35" s="11" t="str">
        <f>'ＡＢＣ (2)'!B36</f>
        <v xml:space="preserve">  国産小松菜カット</v>
      </c>
      <c r="I35" s="15">
        <f>'ＡＢＣ (2)'!C36</f>
        <v>8</v>
      </c>
      <c r="J35" s="6"/>
    </row>
    <row r="36" spans="1:10" ht="16.7" customHeight="1" x14ac:dyDescent="0.15">
      <c r="A36" s="4">
        <v>23</v>
      </c>
      <c r="B36" s="10" t="str">
        <f>'ＡＢＣ (2)'!H37</f>
        <v xml:space="preserve">  うすくちしょうゆ</v>
      </c>
      <c r="C36" s="13">
        <f>'ＡＢＣ (2)'!I37</f>
        <v>0.3</v>
      </c>
      <c r="E36" s="11" t="str">
        <f>'ＡＢＣ (2)'!N37</f>
        <v xml:space="preserve">  こいくちしょうゆ</v>
      </c>
      <c r="F36" s="15">
        <f>'ＡＢＣ (2)'!O37</f>
        <v>1.6</v>
      </c>
      <c r="H36" s="11" t="str">
        <f>'ＡＢＣ (2)'!B37</f>
        <v xml:space="preserve">  椎茸国産細切スライス</v>
      </c>
      <c r="I36" s="15">
        <f>'ＡＢＣ (2)'!C37</f>
        <v>0.6</v>
      </c>
      <c r="J36" s="6"/>
    </row>
    <row r="37" spans="1:10" ht="16.7" customHeight="1" x14ac:dyDescent="0.15">
      <c r="A37" s="4">
        <v>24</v>
      </c>
      <c r="B37" s="10" t="str">
        <f>'ＡＢＣ (2)'!H38</f>
        <v xml:space="preserve">  穀物酢</v>
      </c>
      <c r="C37" s="13">
        <f>'ＡＢＣ (2)'!I38</f>
        <v>0.3</v>
      </c>
      <c r="E37" s="11" t="str">
        <f>'ＡＢＣ (2)'!N38</f>
        <v xml:space="preserve">  本みりん</v>
      </c>
      <c r="F37" s="15">
        <f>'ＡＢＣ (2)'!O38</f>
        <v>0.5</v>
      </c>
      <c r="H37" s="11" t="str">
        <f>'ＡＢＣ (2)'!B38</f>
        <v xml:space="preserve">  だし昆布</v>
      </c>
      <c r="I37" s="15">
        <f>'ＡＢＣ (2)'!C38</f>
        <v>1</v>
      </c>
      <c r="J37" s="6"/>
    </row>
    <row r="38" spans="1:10" ht="16.7" customHeight="1" x14ac:dyDescent="0.15">
      <c r="A38" s="4">
        <v>25</v>
      </c>
      <c r="B38" s="10" t="str">
        <f>'ＡＢＣ (2)'!H39</f>
        <v xml:space="preserve">  食塩</v>
      </c>
      <c r="C38" s="12">
        <f>'ＡＢＣ (2)'!I39</f>
        <v>0.1</v>
      </c>
      <c r="E38" s="11" t="str">
        <f>'ＡＢＣ (2)'!N39</f>
        <v xml:space="preserve">  清酒(上撰)</v>
      </c>
      <c r="F38" s="15">
        <f>'ＡＢＣ (2)'!O39</f>
        <v>0.8</v>
      </c>
      <c r="H38" s="11" t="str">
        <f>'ＡＢＣ (2)'!B39</f>
        <v xml:space="preserve">  花かつお</v>
      </c>
      <c r="I38" s="15">
        <f>'ＡＢＣ (2)'!C39</f>
        <v>1</v>
      </c>
      <c r="J38" s="6"/>
    </row>
    <row r="39" spans="1:10" ht="16.7" customHeight="1" x14ac:dyDescent="0.15">
      <c r="A39" s="4">
        <v>26</v>
      </c>
      <c r="B39" s="10" t="str">
        <f>'ＡＢＣ (2)'!H40</f>
        <v xml:space="preserve">  こしょう混合</v>
      </c>
      <c r="C39" s="13">
        <f>'ＡＢＣ (2)'!I40</f>
        <v>0.01</v>
      </c>
      <c r="E39" s="11" t="str">
        <f>'ＡＢＣ (2)'!N40</f>
        <v>　サラダ油</v>
      </c>
      <c r="F39" s="15">
        <f>'ＡＢＣ (2)'!O40</f>
        <v>0.3</v>
      </c>
      <c r="H39" s="11" t="str">
        <f>'ＡＢＣ (2)'!B40</f>
        <v xml:space="preserve">  うすくちしょうゆ</v>
      </c>
      <c r="I39" s="15">
        <f>'ＡＢＣ (2)'!C40</f>
        <v>2</v>
      </c>
      <c r="J39" s="6"/>
    </row>
    <row r="40" spans="1:10" ht="16.7" customHeight="1" x14ac:dyDescent="0.15">
      <c r="A40" s="4">
        <v>27</v>
      </c>
      <c r="B40" s="10" t="str">
        <f>'ＡＢＣ (2)'!H41</f>
        <v/>
      </c>
      <c r="C40" s="13" t="str">
        <f>'ＡＢＣ (2)'!I41</f>
        <v/>
      </c>
      <c r="E40" s="11" t="str">
        <f>'ＡＢＣ (2)'!N41</f>
        <v>[魚そうめんのすまし汁]</v>
      </c>
      <c r="F40" s="15" t="str">
        <f>'ＡＢＣ (2)'!O41</f>
        <v/>
      </c>
      <c r="H40" s="11" t="str">
        <f>'ＡＢＣ (2)'!B41</f>
        <v xml:space="preserve">  清酒(上撰)</v>
      </c>
      <c r="I40" s="14">
        <f>'ＡＢＣ (2)'!C41</f>
        <v>0.5</v>
      </c>
      <c r="J40" s="6"/>
    </row>
    <row r="41" spans="1:10" ht="16.7" customHeight="1" x14ac:dyDescent="0.15">
      <c r="A41" s="4">
        <v>28</v>
      </c>
      <c r="B41" s="10" t="str">
        <f>'ＡＢＣ (2)'!H42</f>
        <v/>
      </c>
      <c r="C41" s="13" t="str">
        <f>'ＡＢＣ (2)'!I42</f>
        <v/>
      </c>
      <c r="E41" s="11" t="str">
        <f>'ＡＢＣ (2)'!N42</f>
        <v>　魚そうめん</v>
      </c>
      <c r="F41" s="15">
        <f>'ＡＢＣ (2)'!O42</f>
        <v>15</v>
      </c>
      <c r="H41" s="11" t="str">
        <f>'ＡＢＣ (2)'!B42</f>
        <v xml:space="preserve">  食塩</v>
      </c>
      <c r="I41" s="15">
        <f>'ＡＢＣ (2)'!C42</f>
        <v>0.1</v>
      </c>
      <c r="J41" s="6"/>
    </row>
    <row r="42" spans="1:10" ht="16.7" customHeight="1" x14ac:dyDescent="0.15">
      <c r="A42" s="4">
        <v>29</v>
      </c>
      <c r="B42" s="10" t="str">
        <f>'ＡＢＣ (2)'!H43</f>
        <v/>
      </c>
      <c r="C42" s="13" t="str">
        <f>'ＡＢＣ (2)'!I43</f>
        <v/>
      </c>
      <c r="E42" s="11" t="str">
        <f>'ＡＢＣ (2)'!N43</f>
        <v xml:space="preserve">  カットほうれん草</v>
      </c>
      <c r="F42" s="15">
        <f>'ＡＢＣ (2)'!O43</f>
        <v>5</v>
      </c>
      <c r="H42" s="11" t="str">
        <f>'ＡＢＣ (2)'!B43</f>
        <v/>
      </c>
      <c r="I42" s="14" t="str">
        <f>'ＡＢＣ (2)'!C43</f>
        <v/>
      </c>
      <c r="J42" s="6"/>
    </row>
    <row r="43" spans="1:10" ht="16.7" customHeight="1" x14ac:dyDescent="0.15">
      <c r="A43" s="4">
        <v>30</v>
      </c>
      <c r="B43" s="10" t="str">
        <f>'ＡＢＣ (2)'!H44</f>
        <v/>
      </c>
      <c r="C43" s="13" t="str">
        <f>'ＡＢＣ (2)'!I44</f>
        <v/>
      </c>
      <c r="E43" s="11" t="str">
        <f>'ＡＢＣ (2)'!N44</f>
        <v xml:space="preserve">  たまねぎ</v>
      </c>
      <c r="F43" s="15">
        <f>'ＡＢＣ (2)'!O44</f>
        <v>12</v>
      </c>
      <c r="H43" s="11" t="str">
        <f>'ＡＢＣ (2)'!B44</f>
        <v/>
      </c>
      <c r="I43" s="14" t="str">
        <f>'ＡＢＣ (2)'!C44</f>
        <v/>
      </c>
      <c r="J43" s="6"/>
    </row>
    <row r="44" spans="1:10" ht="16.7" customHeight="1" x14ac:dyDescent="0.15">
      <c r="A44" s="4">
        <v>31</v>
      </c>
      <c r="B44" s="10" t="str">
        <f>'ＡＢＣ (2)'!H45</f>
        <v/>
      </c>
      <c r="C44" s="13" t="str">
        <f>'ＡＢＣ (2)'!I45</f>
        <v/>
      </c>
      <c r="E44" s="11" t="str">
        <f>'ＡＢＣ (2)'!N45</f>
        <v xml:space="preserve">  冷凍ほぐしｴﾉｷ茸</v>
      </c>
      <c r="F44" s="14">
        <f>'ＡＢＣ (2)'!O45</f>
        <v>3</v>
      </c>
      <c r="H44" s="11" t="str">
        <f>'ＡＢＣ (2)'!B45</f>
        <v/>
      </c>
      <c r="I44" s="14" t="str">
        <f>'ＡＢＣ (2)'!C45</f>
        <v/>
      </c>
      <c r="J44" s="6"/>
    </row>
    <row r="45" spans="1:10" ht="16.7" customHeight="1" x14ac:dyDescent="0.15">
      <c r="A45" s="4">
        <v>32</v>
      </c>
      <c r="B45" s="10" t="str">
        <f>'ＡＢＣ (2)'!H46</f>
        <v/>
      </c>
      <c r="C45" s="13" t="str">
        <f>'ＡＢＣ (2)'!I46</f>
        <v/>
      </c>
      <c r="E45" s="11" t="str">
        <f>'ＡＢＣ (2)'!N46</f>
        <v xml:space="preserve">  中ねぎ</v>
      </c>
      <c r="F45" s="14">
        <f>'ＡＢＣ (2)'!O46</f>
        <v>1.5</v>
      </c>
      <c r="H45" s="11" t="str">
        <f>'ＡＢＣ (2)'!B46</f>
        <v/>
      </c>
      <c r="I45" s="14" t="str">
        <f>'ＡＢＣ (2)'!C46</f>
        <v/>
      </c>
      <c r="J45" s="6"/>
    </row>
    <row r="46" spans="1:10" ht="16.7" customHeight="1" x14ac:dyDescent="0.15">
      <c r="A46" s="4">
        <v>33</v>
      </c>
      <c r="B46" s="10" t="str">
        <f>'ＡＢＣ (2)'!H47</f>
        <v/>
      </c>
      <c r="C46" s="13" t="str">
        <f>'ＡＢＣ (2)'!I47</f>
        <v/>
      </c>
      <c r="E46" s="11" t="str">
        <f>'ＡＢＣ (2)'!N47</f>
        <v xml:space="preserve">  だし昆布</v>
      </c>
      <c r="F46" s="14">
        <f>'ＡＢＣ (2)'!O47</f>
        <v>1</v>
      </c>
      <c r="H46" s="11" t="str">
        <f>'ＡＢＣ (2)'!B47</f>
        <v/>
      </c>
      <c r="I46" s="14" t="str">
        <f>'ＡＢＣ (2)'!C47</f>
        <v/>
      </c>
      <c r="J46" s="6"/>
    </row>
    <row r="47" spans="1:10" ht="16.7" customHeight="1" x14ac:dyDescent="0.15">
      <c r="A47" s="4">
        <v>34</v>
      </c>
      <c r="B47" s="10" t="str">
        <f>'ＡＢＣ (2)'!H48</f>
        <v/>
      </c>
      <c r="C47" s="13" t="str">
        <f>'ＡＢＣ (2)'!I48</f>
        <v/>
      </c>
      <c r="E47" s="11" t="str">
        <f>'ＡＢＣ (2)'!N48</f>
        <v xml:space="preserve">  花かつお</v>
      </c>
      <c r="F47" s="14">
        <f>'ＡＢＣ (2)'!O48</f>
        <v>1</v>
      </c>
      <c r="H47" s="11" t="str">
        <f>'ＡＢＣ (2)'!B48</f>
        <v/>
      </c>
      <c r="I47" s="14" t="str">
        <f>'ＡＢＣ (2)'!C48</f>
        <v/>
      </c>
      <c r="J47" s="6"/>
    </row>
    <row r="48" spans="1:10" ht="16.7" customHeight="1" x14ac:dyDescent="0.15">
      <c r="A48" s="4">
        <v>35</v>
      </c>
      <c r="B48" s="10" t="str">
        <f>'ＡＢＣ (2)'!H49</f>
        <v/>
      </c>
      <c r="C48" s="13" t="str">
        <f>'ＡＢＣ (2)'!I49</f>
        <v/>
      </c>
      <c r="E48" s="11" t="str">
        <f>'ＡＢＣ (2)'!N49</f>
        <v xml:space="preserve">  うすくちしょうゆ</v>
      </c>
      <c r="F48" s="14">
        <f>'ＡＢＣ (2)'!O49</f>
        <v>1.8</v>
      </c>
      <c r="H48" s="11" t="str">
        <f>'ＡＢＣ (2)'!B49</f>
        <v/>
      </c>
      <c r="I48" s="14" t="str">
        <f>'ＡＢＣ (2)'!C49</f>
        <v/>
      </c>
      <c r="J48" s="6"/>
    </row>
    <row r="49" spans="1:10" ht="16.7" customHeight="1" x14ac:dyDescent="0.15">
      <c r="A49" s="4">
        <v>36</v>
      </c>
      <c r="B49" s="10" t="str">
        <f>'ＡＢＣ (2)'!H50</f>
        <v/>
      </c>
      <c r="C49" s="13" t="str">
        <f>'ＡＢＣ (2)'!I50</f>
        <v/>
      </c>
      <c r="E49" s="11" t="str">
        <f>'ＡＢＣ (2)'!N50</f>
        <v xml:space="preserve">  清酒(上撰)</v>
      </c>
      <c r="F49" s="14">
        <f>'ＡＢＣ (2)'!O50</f>
        <v>0.8</v>
      </c>
      <c r="H49" s="11" t="str">
        <f>'ＡＢＣ (2)'!B50</f>
        <v/>
      </c>
      <c r="I49" s="14" t="str">
        <f>'ＡＢＣ (2)'!C50</f>
        <v/>
      </c>
      <c r="J49" s="6"/>
    </row>
    <row r="50" spans="1:10" ht="6.75" customHeight="1" x14ac:dyDescent="0.15">
      <c r="B50" s="7"/>
      <c r="C50" s="7"/>
      <c r="D50" s="7"/>
      <c r="E50" s="7"/>
      <c r="F50" s="7"/>
      <c r="H50" s="7"/>
      <c r="I50" s="7"/>
    </row>
    <row r="51" spans="1:10" ht="6.75" customHeight="1" x14ac:dyDescent="0.15"/>
    <row r="52" spans="1:10" ht="15" customHeight="1" x14ac:dyDescent="0.15">
      <c r="B52" s="16">
        <f>'Ａ '!B52</f>
        <v>45672</v>
      </c>
      <c r="E52" s="16">
        <f>'Ａ '!E52</f>
        <v>45673</v>
      </c>
      <c r="H52" s="16">
        <f>'Ａ '!H52</f>
        <v>45676</v>
      </c>
    </row>
    <row r="53" spans="1:10" ht="6" customHeight="1" x14ac:dyDescent="0.15">
      <c r="B53" s="5"/>
      <c r="E53" s="5"/>
      <c r="H53" s="5"/>
    </row>
    <row r="54" spans="1:10" ht="21" customHeight="1" thickBot="1" x14ac:dyDescent="0.2">
      <c r="B54" s="42" t="s">
        <v>26</v>
      </c>
      <c r="C54" s="39" t="s">
        <v>22</v>
      </c>
      <c r="D54" s="43"/>
      <c r="E54" s="42" t="s">
        <v>26</v>
      </c>
      <c r="F54" s="39" t="s">
        <v>22</v>
      </c>
      <c r="G54" s="43"/>
      <c r="H54" s="42" t="s">
        <v>26</v>
      </c>
      <c r="I54" s="39" t="s">
        <v>22</v>
      </c>
    </row>
    <row r="55" spans="1:10" ht="16.7" customHeight="1" thickTop="1" x14ac:dyDescent="0.15">
      <c r="B55" s="38" t="str">
        <f>'ＡＢＣ (2)'!H56</f>
        <v>[ケチャップライス　ご飯]</v>
      </c>
      <c r="C55" s="40" t="str">
        <f>'ＡＢＣ (2)'!I56</f>
        <v/>
      </c>
      <c r="E55" s="38" t="str">
        <f>'ＡＢＣ (2)'!N56</f>
        <v>[ご飯]</v>
      </c>
      <c r="F55" s="40" t="str">
        <f>'ＡＢＣ (2)'!O56</f>
        <v/>
      </c>
      <c r="H55" s="38" t="str">
        <f>'ＡＢＣ (2)'!B56</f>
        <v>[ご飯]</v>
      </c>
      <c r="I55" s="40" t="str">
        <f>'ＡＢＣ (2)'!C56</f>
        <v/>
      </c>
    </row>
    <row r="56" spans="1:10" ht="16.7" customHeight="1" x14ac:dyDescent="0.15">
      <c r="B56" s="10" t="str">
        <f>'ＡＢＣ (2)'!H57</f>
        <v xml:space="preserve">  水稲穀粒(精白米)</v>
      </c>
      <c r="C56" s="14">
        <f>'ＡＢＣ (2)'!I57</f>
        <v>80</v>
      </c>
      <c r="E56" s="10" t="str">
        <f>'ＡＢＣ (2)'!N57</f>
        <v xml:space="preserve">  水稲穀粒(精白米)</v>
      </c>
      <c r="F56" s="14">
        <f>'ＡＢＣ (2)'!O57</f>
        <v>80</v>
      </c>
      <c r="H56" s="10" t="str">
        <f>'ＡＢＣ (2)'!B57</f>
        <v xml:space="preserve">  水稲穀粒(精白米)</v>
      </c>
      <c r="I56" s="14">
        <f>'ＡＢＣ (2)'!C57</f>
        <v>80</v>
      </c>
    </row>
    <row r="57" spans="1:10" ht="16.7" customHeight="1" x14ac:dyDescent="0.15">
      <c r="B57" s="10" t="str">
        <f>'ＡＢＣ (2)'!H58</f>
        <v xml:space="preserve">  強化米（鉄分プラス）</v>
      </c>
      <c r="C57" s="14">
        <f>'ＡＢＣ (2)'!I58</f>
        <v>0.24</v>
      </c>
      <c r="E57" s="10" t="str">
        <f>'ＡＢＣ (2)'!N58</f>
        <v xml:space="preserve">  強化米（鉄分プラス）</v>
      </c>
      <c r="F57" s="14">
        <f>'ＡＢＣ (2)'!O58</f>
        <v>0.24</v>
      </c>
      <c r="H57" s="10" t="str">
        <f>'ＡＢＣ (2)'!B58</f>
        <v xml:space="preserve">  強化米（鉄分プラス）</v>
      </c>
      <c r="I57" s="14">
        <f>'ＡＢＣ (2)'!C58</f>
        <v>0.24</v>
      </c>
    </row>
    <row r="58" spans="1:10" ht="16.7" customHeight="1" x14ac:dyDescent="0.15">
      <c r="B58" s="10" t="str">
        <f>'ＡＢＣ (2)'!H59</f>
        <v>[ケチャップライス]</v>
      </c>
      <c r="C58" s="14" t="str">
        <f>'ＡＢＣ (2)'!I59</f>
        <v/>
      </c>
      <c r="E58" s="10" t="str">
        <f>'ＡＢＣ (2)'!N59</f>
        <v/>
      </c>
      <c r="F58" s="14" t="str">
        <f>'ＡＢＣ (2)'!O59</f>
        <v/>
      </c>
      <c r="H58" s="10" t="str">
        <f>'ＡＢＣ (2)'!B59</f>
        <v/>
      </c>
      <c r="I58" s="14" t="str">
        <f>'ＡＢＣ (2)'!C59</f>
        <v/>
      </c>
    </row>
    <row r="59" spans="1:10" ht="16.7" customHeight="1" x14ac:dyDescent="0.15">
      <c r="B59" s="10" t="str">
        <f>'ＡＢＣ (2)'!H60</f>
        <v xml:space="preserve">  豚ひき肉</v>
      </c>
      <c r="C59" s="14">
        <f>'ＡＢＣ (2)'!I60</f>
        <v>25</v>
      </c>
      <c r="E59" s="10" t="str">
        <f>'ＡＢＣ (2)'!N60</f>
        <v>[牛乳]</v>
      </c>
      <c r="F59" s="14" t="str">
        <f>'ＡＢＣ (2)'!O60</f>
        <v/>
      </c>
      <c r="H59" s="10" t="str">
        <f>'ＡＢＣ (2)'!B60</f>
        <v>[牛乳]</v>
      </c>
      <c r="I59" s="14" t="str">
        <f>'ＡＢＣ (2)'!C60</f>
        <v/>
      </c>
    </row>
    <row r="60" spans="1:10" ht="16.7" customHeight="1" x14ac:dyDescent="0.15">
      <c r="A60" s="4">
        <v>1</v>
      </c>
      <c r="B60" s="10" t="str">
        <f>'ＡＢＣ (2)'!H61</f>
        <v>　まめプラス</v>
      </c>
      <c r="C60" s="14">
        <f>'ＡＢＣ (2)'!I61</f>
        <v>8</v>
      </c>
      <c r="E60" s="10" t="str">
        <f>'ＡＢＣ (2)'!N61</f>
        <v>　牛乳</v>
      </c>
      <c r="F60" s="14">
        <f>'ＡＢＣ (2)'!O61</f>
        <v>1</v>
      </c>
      <c r="H60" s="10" t="str">
        <f>'ＡＢＣ (2)'!B61</f>
        <v>　牛乳</v>
      </c>
      <c r="I60" s="14">
        <f>'ＡＢＣ (2)'!C61</f>
        <v>1</v>
      </c>
    </row>
    <row r="61" spans="1:10" ht="16.7" customHeight="1" x14ac:dyDescent="0.15">
      <c r="A61" s="4">
        <v>2</v>
      </c>
      <c r="B61" s="10" t="str">
        <f>'ＡＢＣ (2)'!H62</f>
        <v xml:space="preserve">  ソテーオニオン</v>
      </c>
      <c r="C61" s="12">
        <f>'ＡＢＣ (2)'!I62</f>
        <v>15</v>
      </c>
      <c r="E61" s="11" t="str">
        <f>'ＡＢＣ (2)'!N62</f>
        <v/>
      </c>
      <c r="F61" s="14" t="str">
        <f>'ＡＢＣ (2)'!O62</f>
        <v/>
      </c>
      <c r="H61" s="11" t="str">
        <f>'ＡＢＣ (2)'!B62</f>
        <v/>
      </c>
      <c r="I61" s="14" t="str">
        <f>'ＡＢＣ (2)'!C62</f>
        <v/>
      </c>
    </row>
    <row r="62" spans="1:10" ht="16.7" customHeight="1" x14ac:dyDescent="0.15">
      <c r="A62" s="4">
        <v>3</v>
      </c>
      <c r="B62" s="10" t="str">
        <f>'ＡＢＣ (2)'!H63</f>
        <v xml:space="preserve">  たまねぎ</v>
      </c>
      <c r="C62" s="13">
        <f>'ＡＢＣ (2)'!I63</f>
        <v>17</v>
      </c>
      <c r="E62" s="11" t="str">
        <f>'ＡＢＣ (2)'!N63</f>
        <v>[ちくわのいそべ揚げ]</v>
      </c>
      <c r="F62" s="15" t="str">
        <f>'ＡＢＣ (2)'!O63</f>
        <v/>
      </c>
      <c r="H62" s="11" t="str">
        <f>'ＡＢＣ (2)'!B63</f>
        <v>[鮭の塩焼き]</v>
      </c>
      <c r="I62" s="15" t="str">
        <f>'ＡＢＣ (2)'!C63</f>
        <v/>
      </c>
    </row>
    <row r="63" spans="1:10" ht="16.7" customHeight="1" x14ac:dyDescent="0.15">
      <c r="A63" s="4">
        <v>4</v>
      </c>
      <c r="B63" s="10" t="str">
        <f>'ＡＢＣ (2)'!H64</f>
        <v xml:space="preserve">  にんじん</v>
      </c>
      <c r="C63" s="13">
        <f>'ＡＢＣ (2)'!I64</f>
        <v>10</v>
      </c>
      <c r="E63" s="11" t="str">
        <f>'ＡＢＣ (2)'!N64</f>
        <v>　竹輪　　１/４</v>
      </c>
      <c r="F63" s="15" t="str">
        <f>'ＡＢＣ (2)'!O64</f>
        <v>２個</v>
      </c>
      <c r="H63" s="11" t="str">
        <f>'ＡＢＣ (2)'!B64</f>
        <v xml:space="preserve">  さけ　40ｇ</v>
      </c>
      <c r="I63" s="15">
        <f>'ＡＢＣ (2)'!C64</f>
        <v>1</v>
      </c>
    </row>
    <row r="64" spans="1:10" ht="16.7" customHeight="1" x14ac:dyDescent="0.15">
      <c r="A64" s="4">
        <v>5</v>
      </c>
      <c r="B64" s="10" t="str">
        <f>'ＡＢＣ (2)'!H65</f>
        <v>　トマトケチャップ</v>
      </c>
      <c r="C64" s="13">
        <f>'ＡＢＣ (2)'!I65</f>
        <v>15</v>
      </c>
      <c r="E64" s="11" t="str">
        <f>'ＡＢＣ (2)'!N65</f>
        <v>　薄力粉</v>
      </c>
      <c r="F64" s="15">
        <f>'ＡＢＣ (2)'!O65</f>
        <v>8</v>
      </c>
      <c r="H64" s="11" t="str">
        <f>'ＡＢＣ (2)'!B65</f>
        <v xml:space="preserve">  ポッカレモン100</v>
      </c>
      <c r="I64" s="15">
        <f>'ＡＢＣ (2)'!C65</f>
        <v>1</v>
      </c>
    </row>
    <row r="65" spans="1:9" ht="16.7" customHeight="1" x14ac:dyDescent="0.15">
      <c r="A65" s="4">
        <v>6</v>
      </c>
      <c r="B65" s="10" t="str">
        <f>'ＡＢＣ (2)'!H66</f>
        <v xml:space="preserve">  トマトピューレ</v>
      </c>
      <c r="C65" s="13">
        <f>'ＡＢＣ (2)'!I66</f>
        <v>5</v>
      </c>
      <c r="E65" s="11" t="str">
        <f>'ＡＢＣ (2)'!N66</f>
        <v xml:space="preserve">  清酒(上撰)</v>
      </c>
      <c r="F65" s="15">
        <f>'ＡＢＣ (2)'!O66</f>
        <v>1</v>
      </c>
      <c r="H65" s="11" t="str">
        <f>'ＡＢＣ (2)'!B66</f>
        <v xml:space="preserve">  食塩</v>
      </c>
      <c r="I65" s="15">
        <f>'ＡＢＣ (2)'!C66</f>
        <v>0.11</v>
      </c>
    </row>
    <row r="66" spans="1:9" ht="16.7" customHeight="1" x14ac:dyDescent="0.15">
      <c r="A66" s="4">
        <v>7</v>
      </c>
      <c r="B66" s="10" t="str">
        <f>'ＡＢＣ (2)'!H67</f>
        <v>　中濃ソース</v>
      </c>
      <c r="C66" s="13">
        <f>'ＡＢＣ (2)'!I67</f>
        <v>1</v>
      </c>
      <c r="E66" s="11" t="str">
        <f>'ＡＢＣ (2)'!N67</f>
        <v xml:space="preserve">  あおのり</v>
      </c>
      <c r="F66" s="15">
        <f>'ＡＢＣ (2)'!O67</f>
        <v>0.2</v>
      </c>
      <c r="H66" s="11" t="str">
        <f>'ＡＢＣ (2)'!B67</f>
        <v xml:space="preserve">  うすくちしょうゆ</v>
      </c>
      <c r="I66" s="15">
        <f>'ＡＢＣ (2)'!C67</f>
        <v>1.2</v>
      </c>
    </row>
    <row r="67" spans="1:9" ht="16.7" customHeight="1" x14ac:dyDescent="0.15">
      <c r="A67" s="4">
        <v>8</v>
      </c>
      <c r="B67" s="10" t="str">
        <f>'ＡＢＣ (2)'!H68</f>
        <v xml:space="preserve">  白ワイン</v>
      </c>
      <c r="C67" s="13">
        <f>'ＡＢＣ (2)'!I68</f>
        <v>0.8</v>
      </c>
      <c r="E67" s="11" t="str">
        <f>'ＡＢＣ (2)'!N68</f>
        <v>　白絞油</v>
      </c>
      <c r="F67" s="15">
        <f>'ＡＢＣ (2)'!O68</f>
        <v>3</v>
      </c>
      <c r="H67" s="11" t="str">
        <f>'ＡＢＣ (2)'!B68</f>
        <v xml:space="preserve">  清酒(上撰)</v>
      </c>
      <c r="I67" s="15">
        <f>'ＡＢＣ (2)'!C68</f>
        <v>1</v>
      </c>
    </row>
    <row r="68" spans="1:9" ht="16.7" customHeight="1" x14ac:dyDescent="0.15">
      <c r="A68" s="4">
        <v>9</v>
      </c>
      <c r="B68" s="10" t="str">
        <f>'ＡＢＣ (2)'!H69</f>
        <v xml:space="preserve">  三温糖</v>
      </c>
      <c r="C68" s="13">
        <f>'ＡＢＣ (2)'!I69</f>
        <v>0.2</v>
      </c>
      <c r="E68" s="11" t="str">
        <f>'ＡＢＣ (2)'!N69</f>
        <v/>
      </c>
      <c r="F68" s="15" t="str">
        <f>'ＡＢＣ (2)'!O69</f>
        <v/>
      </c>
      <c r="H68" s="11" t="str">
        <f>'ＡＢＣ (2)'!B69</f>
        <v/>
      </c>
      <c r="I68" s="15" t="str">
        <f>'ＡＢＣ (2)'!C69</f>
        <v/>
      </c>
    </row>
    <row r="69" spans="1:9" ht="16.7" customHeight="1" x14ac:dyDescent="0.15">
      <c r="A69" s="4">
        <v>10</v>
      </c>
      <c r="B69" s="10" t="str">
        <f>'ＡＢＣ (2)'!H70</f>
        <v xml:space="preserve">  食塩</v>
      </c>
      <c r="C69" s="13">
        <f>'ＡＢＣ (2)'!I70</f>
        <v>0.25</v>
      </c>
      <c r="E69" s="11" t="str">
        <f>'ＡＢＣ (2)'!N70</f>
        <v/>
      </c>
      <c r="F69" s="15" t="str">
        <f>'ＡＢＣ (2)'!O70</f>
        <v/>
      </c>
      <c r="H69" s="11" t="str">
        <f>'ＡＢＣ (2)'!B70</f>
        <v/>
      </c>
      <c r="I69" s="15" t="str">
        <f>'ＡＢＣ (2)'!C70</f>
        <v/>
      </c>
    </row>
    <row r="70" spans="1:9" ht="16.7" customHeight="1" x14ac:dyDescent="0.15">
      <c r="A70" s="4">
        <v>11</v>
      </c>
      <c r="B70" s="10" t="str">
        <f>'ＡＢＣ (2)'!H71</f>
        <v xml:space="preserve">  こしょう混合</v>
      </c>
      <c r="C70" s="13">
        <f>'ＡＢＣ (2)'!I71</f>
        <v>0.01</v>
      </c>
      <c r="E70" s="11" t="str">
        <f>'ＡＢＣ (2)'!N71</f>
        <v/>
      </c>
      <c r="F70" s="15" t="str">
        <f>'ＡＢＣ (2)'!O71</f>
        <v/>
      </c>
      <c r="H70" s="11" t="str">
        <f>'ＡＢＣ (2)'!B71</f>
        <v/>
      </c>
      <c r="I70" s="15" t="str">
        <f>'ＡＢＣ (2)'!C71</f>
        <v/>
      </c>
    </row>
    <row r="71" spans="1:9" ht="16.7" customHeight="1" x14ac:dyDescent="0.15">
      <c r="A71" s="4">
        <v>12</v>
      </c>
      <c r="B71" s="10" t="str">
        <f>'ＡＢＣ (2)'!H72</f>
        <v>　サラダ油</v>
      </c>
      <c r="C71" s="13">
        <f>'ＡＢＣ (2)'!I72</f>
        <v>0.35</v>
      </c>
      <c r="E71" s="11" t="str">
        <f>'ＡＢＣ (2)'!N72</f>
        <v>[ほうれん草のごまあえ]</v>
      </c>
      <c r="F71" s="14" t="str">
        <f>'ＡＢＣ (2)'!O72</f>
        <v/>
      </c>
      <c r="H71" s="11" t="str">
        <f>'ＡＢＣ (2)'!B72</f>
        <v>[きんぴらごぼう]</v>
      </c>
      <c r="I71" s="15" t="str">
        <f>'ＡＢＣ (2)'!C72</f>
        <v/>
      </c>
    </row>
    <row r="72" spans="1:9" ht="16.7" customHeight="1" x14ac:dyDescent="0.15">
      <c r="A72" s="4">
        <v>13</v>
      </c>
      <c r="B72" s="10" t="str">
        <f>'ＡＢＣ (2)'!H73</f>
        <v/>
      </c>
      <c r="C72" s="13" t="str">
        <f>'ＡＢＣ (2)'!I73</f>
        <v/>
      </c>
      <c r="E72" s="11" t="str">
        <f>'ＡＢＣ (2)'!N73</f>
        <v xml:space="preserve">  カットほうれん草</v>
      </c>
      <c r="F72" s="15">
        <f>'ＡＢＣ (2)'!O73</f>
        <v>45</v>
      </c>
      <c r="H72" s="11" t="str">
        <f>'ＡＢＣ (2)'!B73</f>
        <v xml:space="preserve">  冷凍　千切ごぼう</v>
      </c>
      <c r="I72" s="15">
        <f>'ＡＢＣ (2)'!C73</f>
        <v>22</v>
      </c>
    </row>
    <row r="73" spans="1:9" ht="16.7" customHeight="1" x14ac:dyDescent="0.15">
      <c r="A73" s="4">
        <v>14</v>
      </c>
      <c r="B73" s="10" t="str">
        <f>'ＡＢＣ (2)'!H74</f>
        <v>[牛乳]</v>
      </c>
      <c r="C73" s="13" t="str">
        <f>'ＡＢＣ (2)'!I74</f>
        <v/>
      </c>
      <c r="E73" s="11" t="str">
        <f>'ＡＢＣ (2)'!N74</f>
        <v xml:space="preserve">  キャベツ</v>
      </c>
      <c r="F73" s="15">
        <f>'ＡＢＣ (2)'!O74</f>
        <v>10</v>
      </c>
      <c r="H73" s="11" t="str">
        <f>'ＡＢＣ (2)'!B74</f>
        <v xml:space="preserve">  にんじん</v>
      </c>
      <c r="I73" s="15">
        <f>'ＡＢＣ (2)'!C74</f>
        <v>15</v>
      </c>
    </row>
    <row r="74" spans="1:9" ht="16.7" customHeight="1" x14ac:dyDescent="0.15">
      <c r="B74" s="10" t="str">
        <f>'ＡＢＣ (2)'!H75</f>
        <v>　牛乳</v>
      </c>
      <c r="C74" s="13">
        <f>'ＡＢＣ (2)'!I75</f>
        <v>1</v>
      </c>
      <c r="E74" s="11" t="str">
        <f>'ＡＢＣ (2)'!N75</f>
        <v>　ごま(いり）</v>
      </c>
      <c r="F74" s="15">
        <f>'ＡＢＣ (2)'!O75</f>
        <v>0.5</v>
      </c>
      <c r="H74" s="11" t="str">
        <f>'ＡＢＣ (2)'!B75</f>
        <v xml:space="preserve">  突きこんにゃく（黒）</v>
      </c>
      <c r="I74" s="15">
        <f>'ＡＢＣ (2)'!C75</f>
        <v>12.5</v>
      </c>
    </row>
    <row r="75" spans="1:9" ht="16.7" customHeight="1" x14ac:dyDescent="0.15">
      <c r="B75" s="10" t="str">
        <f>'ＡＢＣ (2)'!H76</f>
        <v/>
      </c>
      <c r="C75" s="13" t="str">
        <f>'ＡＢＣ (2)'!I76</f>
        <v/>
      </c>
      <c r="E75" s="11" t="str">
        <f>'ＡＢＣ (2)'!N76</f>
        <v>　すりごま</v>
      </c>
      <c r="F75" s="15">
        <f>'ＡＢＣ (2)'!O76</f>
        <v>1.5</v>
      </c>
      <c r="H75" s="11" t="str">
        <f>'ＡＢＣ (2)'!B76</f>
        <v xml:space="preserve">  豚モモ</v>
      </c>
      <c r="I75" s="15">
        <f>'ＡＢＣ (2)'!C76</f>
        <v>8</v>
      </c>
    </row>
    <row r="76" spans="1:9" ht="16.7" customHeight="1" x14ac:dyDescent="0.15">
      <c r="B76" s="10" t="str">
        <f>'ＡＢＣ (2)'!H77</f>
        <v>[ポトフ]</v>
      </c>
      <c r="C76" s="13" t="str">
        <f>'ＡＢＣ (2)'!I77</f>
        <v/>
      </c>
      <c r="E76" s="11" t="str">
        <f>'ＡＢＣ (2)'!N77</f>
        <v xml:space="preserve">  こいくちしょうゆ</v>
      </c>
      <c r="F76" s="15">
        <f>'ＡＢＣ (2)'!O77</f>
        <v>1.2</v>
      </c>
      <c r="H76" s="11" t="str">
        <f>'ＡＢＣ (2)'!B77</f>
        <v>　ごま(いり）</v>
      </c>
      <c r="I76" s="15">
        <f>'ＡＢＣ (2)'!C77</f>
        <v>1</v>
      </c>
    </row>
    <row r="77" spans="1:9" ht="16.7" customHeight="1" x14ac:dyDescent="0.15">
      <c r="B77" s="10" t="str">
        <f>'ＡＢＣ (2)'!H78</f>
        <v>　鶏モモ肉</v>
      </c>
      <c r="C77" s="13">
        <f>'ＡＢＣ (2)'!I78</f>
        <v>20</v>
      </c>
      <c r="E77" s="11" t="str">
        <f>'ＡＢＣ (2)'!N78</f>
        <v xml:space="preserve">  三温糖</v>
      </c>
      <c r="F77" s="15">
        <f>'ＡＢＣ (2)'!O78</f>
        <v>0.3</v>
      </c>
      <c r="H77" s="11" t="str">
        <f>'ＡＢＣ (2)'!B78</f>
        <v>　すりごま</v>
      </c>
      <c r="I77" s="15">
        <f>'ＡＢＣ (2)'!C78</f>
        <v>1.5</v>
      </c>
    </row>
    <row r="78" spans="1:9" ht="16.7" customHeight="1" x14ac:dyDescent="0.15">
      <c r="A78" s="4">
        <v>15</v>
      </c>
      <c r="B78" s="10" t="str">
        <f>'ＡＢＣ (2)'!H79</f>
        <v>　ウインナー</v>
      </c>
      <c r="C78" s="13">
        <f>'ＡＢＣ (2)'!I79</f>
        <v>6</v>
      </c>
      <c r="E78" s="11" t="str">
        <f>'ＡＢＣ (2)'!N79</f>
        <v xml:space="preserve">  本みりん</v>
      </c>
      <c r="F78" s="15">
        <f>'ＡＢＣ (2)'!O79</f>
        <v>0.3</v>
      </c>
      <c r="H78" s="11" t="str">
        <f>'ＡＢＣ (2)'!B79</f>
        <v>　サラダ油</v>
      </c>
      <c r="I78" s="15">
        <f>'ＡＢＣ (2)'!C79</f>
        <v>0.3</v>
      </c>
    </row>
    <row r="79" spans="1:9" ht="16.7" customHeight="1" x14ac:dyDescent="0.15">
      <c r="A79" s="4">
        <v>16</v>
      </c>
      <c r="B79" s="10" t="str">
        <f>'ＡＢＣ (2)'!H80</f>
        <v xml:space="preserve">  じゃがいも</v>
      </c>
      <c r="C79" s="12">
        <f>'ＡＢＣ (2)'!I80</f>
        <v>20</v>
      </c>
      <c r="E79" s="11" t="str">
        <f>'ＡＢＣ (2)'!N80</f>
        <v xml:space="preserve">  食塩</v>
      </c>
      <c r="F79" s="15">
        <f>'ＡＢＣ (2)'!O80</f>
        <v>0.1</v>
      </c>
      <c r="H79" s="11" t="str">
        <f>'ＡＢＣ (2)'!B80</f>
        <v xml:space="preserve">  こいくちしょうゆ</v>
      </c>
      <c r="I79" s="15">
        <f>'ＡＢＣ (2)'!C80</f>
        <v>1.8</v>
      </c>
    </row>
    <row r="80" spans="1:9" ht="16.7" customHeight="1" x14ac:dyDescent="0.15">
      <c r="A80" s="4">
        <v>17</v>
      </c>
      <c r="B80" s="10" t="str">
        <f>'ＡＢＣ (2)'!H81</f>
        <v xml:space="preserve">  乱切れんこん</v>
      </c>
      <c r="C80" s="13">
        <f>'ＡＢＣ (2)'!I81</f>
        <v>12</v>
      </c>
      <c r="E80" s="11" t="str">
        <f>'ＡＢＣ (2)'!N81</f>
        <v/>
      </c>
      <c r="F80" s="15" t="str">
        <f>'ＡＢＣ (2)'!O81</f>
        <v/>
      </c>
      <c r="H80" s="11" t="str">
        <f>'ＡＢＣ (2)'!B81</f>
        <v xml:space="preserve">  三温糖</v>
      </c>
      <c r="I80" s="15">
        <f>'ＡＢＣ (2)'!C81</f>
        <v>0.8</v>
      </c>
    </row>
    <row r="81" spans="1:9" ht="16.7" customHeight="1" x14ac:dyDescent="0.15">
      <c r="A81" s="4">
        <v>18</v>
      </c>
      <c r="B81" s="10" t="str">
        <f>'ＡＢＣ (2)'!H82</f>
        <v xml:space="preserve">  だいこん</v>
      </c>
      <c r="C81" s="13">
        <f>'ＡＢＣ (2)'!I82</f>
        <v>15</v>
      </c>
      <c r="E81" s="11" t="str">
        <f>'ＡＢＣ (2)'!N82</f>
        <v>[里芋の味噌汁]</v>
      </c>
      <c r="F81" s="15" t="str">
        <f>'ＡＢＣ (2)'!O82</f>
        <v/>
      </c>
      <c r="H81" s="11" t="str">
        <f>'ＡＢＣ (2)'!B82</f>
        <v xml:space="preserve">  清酒(上撰)</v>
      </c>
      <c r="I81" s="14">
        <f>'ＡＢＣ (2)'!C82</f>
        <v>0.7</v>
      </c>
    </row>
    <row r="82" spans="1:9" ht="16.7" customHeight="1" x14ac:dyDescent="0.15">
      <c r="A82" s="4">
        <v>19</v>
      </c>
      <c r="B82" s="10" t="str">
        <f>'ＡＢＣ (2)'!H83</f>
        <v xml:space="preserve">  たまねぎ</v>
      </c>
      <c r="C82" s="13">
        <f>'ＡＢＣ (2)'!I83</f>
        <v>12</v>
      </c>
      <c r="E82" s="11" t="str">
        <f>'ＡＢＣ (2)'!N83</f>
        <v xml:space="preserve">  （冷）里芋</v>
      </c>
      <c r="F82" s="14">
        <f>'ＡＢＣ (2)'!O83</f>
        <v>20</v>
      </c>
      <c r="H82" s="11" t="str">
        <f>'ＡＢＣ (2)'!B83</f>
        <v xml:space="preserve">  本みりん</v>
      </c>
      <c r="I82" s="15">
        <f>'ＡＢＣ (2)'!C83</f>
        <v>0.5</v>
      </c>
    </row>
    <row r="83" spans="1:9" ht="16.7" customHeight="1" x14ac:dyDescent="0.15">
      <c r="A83" s="4">
        <v>20</v>
      </c>
      <c r="B83" s="10" t="str">
        <f>'ＡＢＣ (2)'!H84</f>
        <v xml:space="preserve">  ブロッコリー</v>
      </c>
      <c r="C83" s="13">
        <f>'ＡＢＣ (2)'!I84</f>
        <v>8</v>
      </c>
      <c r="E83" s="11" t="str">
        <f>'ＡＢＣ (2)'!N84</f>
        <v xml:space="preserve">  たまねぎ</v>
      </c>
      <c r="F83" s="15">
        <f>'ＡＢＣ (2)'!O84</f>
        <v>8</v>
      </c>
      <c r="H83" s="11" t="str">
        <f>'ＡＢＣ (2)'!B84</f>
        <v/>
      </c>
      <c r="I83" s="15" t="str">
        <f>'ＡＢＣ (2)'!C84</f>
        <v/>
      </c>
    </row>
    <row r="84" spans="1:9" ht="16.7" customHeight="1" x14ac:dyDescent="0.15">
      <c r="A84" s="4">
        <v>21</v>
      </c>
      <c r="B84" s="10" t="str">
        <f>'ＡＢＣ (2)'!H85</f>
        <v xml:space="preserve">  ﾎｰﾙｺｰﾝｶｰﾈﾙ(ｽｰﾊﾟｰｽｲｰﾄ)</v>
      </c>
      <c r="C84" s="13">
        <f>'ＡＢＣ (2)'!I85</f>
        <v>6</v>
      </c>
      <c r="E84" s="11" t="str">
        <f>'ＡＢＣ (2)'!N85</f>
        <v xml:space="preserve">  カットわかめ</v>
      </c>
      <c r="F84" s="15">
        <f>'ＡＢＣ (2)'!O85</f>
        <v>0.7</v>
      </c>
      <c r="H84" s="11" t="str">
        <f>'ＡＢＣ (2)'!B85</f>
        <v>[白菜のみそ汁]</v>
      </c>
      <c r="I84" s="15" t="str">
        <f>'ＡＢＣ (2)'!C85</f>
        <v/>
      </c>
    </row>
    <row r="85" spans="1:9" ht="16.7" customHeight="1" x14ac:dyDescent="0.15">
      <c r="A85" s="4">
        <v>22</v>
      </c>
      <c r="B85" s="10" t="str">
        <f>'ＡＢＣ (2)'!H86</f>
        <v xml:space="preserve">  にんじん</v>
      </c>
      <c r="C85" s="13">
        <f>'ＡＢＣ (2)'!I86</f>
        <v>6</v>
      </c>
      <c r="E85" s="11" t="str">
        <f>'ＡＢＣ (2)'!N86</f>
        <v xml:space="preserve">  中ねぎ</v>
      </c>
      <c r="F85" s="15">
        <f>'ＡＢＣ (2)'!O86</f>
        <v>2</v>
      </c>
      <c r="H85" s="11" t="str">
        <f>'ＡＢＣ (2)'!B86</f>
        <v>　国産カット油揚げ</v>
      </c>
      <c r="I85" s="15">
        <f>'ＡＢＣ (2)'!C86</f>
        <v>5</v>
      </c>
    </row>
    <row r="86" spans="1:9" ht="16.7" customHeight="1" x14ac:dyDescent="0.15">
      <c r="A86" s="4">
        <v>23</v>
      </c>
      <c r="B86" s="10" t="str">
        <f>'ＡＢＣ (2)'!H87</f>
        <v>　とりがらスープ</v>
      </c>
      <c r="C86" s="13">
        <f>'ＡＢＣ (2)'!I87</f>
        <v>3</v>
      </c>
      <c r="E86" s="11" t="str">
        <f>'ＡＢＣ (2)'!N87</f>
        <v xml:space="preserve">  花かつお</v>
      </c>
      <c r="F86" s="15">
        <f>'ＡＢＣ (2)'!O87</f>
        <v>1</v>
      </c>
      <c r="H86" s="11" t="str">
        <f>'ＡＢＣ (2)'!B87</f>
        <v xml:space="preserve">  じゃがいも</v>
      </c>
      <c r="I86" s="15">
        <f>'ＡＢＣ (2)'!C87</f>
        <v>20</v>
      </c>
    </row>
    <row r="87" spans="1:9" ht="16.7" customHeight="1" x14ac:dyDescent="0.15">
      <c r="A87" s="4">
        <v>24</v>
      </c>
      <c r="B87" s="10" t="str">
        <f>'ＡＢＣ (2)'!H88</f>
        <v xml:space="preserve">  うすくちしょうゆ</v>
      </c>
      <c r="C87" s="13">
        <f>'ＡＢＣ (2)'!I88</f>
        <v>2</v>
      </c>
      <c r="E87" s="11" t="str">
        <f>'ＡＢＣ (2)'!N88</f>
        <v>　いりこ　未選別</v>
      </c>
      <c r="F87" s="15">
        <f>'ＡＢＣ (2)'!O88</f>
        <v>1</v>
      </c>
      <c r="H87" s="11" t="str">
        <f>'ＡＢＣ (2)'!B88</f>
        <v xml:space="preserve">  たまねぎ</v>
      </c>
      <c r="I87" s="15">
        <f>'ＡＢＣ (2)'!C88</f>
        <v>12</v>
      </c>
    </row>
    <row r="88" spans="1:9" ht="16.7" customHeight="1" x14ac:dyDescent="0.15">
      <c r="A88" s="4">
        <v>25</v>
      </c>
      <c r="B88" s="10" t="str">
        <f>'ＡＢＣ (2)'!H89</f>
        <v xml:space="preserve">  白ワイン</v>
      </c>
      <c r="C88" s="12">
        <f>'ＡＢＣ (2)'!I89</f>
        <v>0.5</v>
      </c>
      <c r="E88" s="11" t="str">
        <f>'ＡＢＣ (2)'!N89</f>
        <v xml:space="preserve">  合わせみそ</v>
      </c>
      <c r="F88" s="15">
        <f>'ＡＢＣ (2)'!O89</f>
        <v>8</v>
      </c>
      <c r="H88" s="11" t="str">
        <f>'ＡＢＣ (2)'!B89</f>
        <v xml:space="preserve">  はくさい</v>
      </c>
      <c r="I88" s="15">
        <f>'ＡＢＣ (2)'!C89</f>
        <v>20</v>
      </c>
    </row>
    <row r="89" spans="1:9" ht="16.7" customHeight="1" x14ac:dyDescent="0.15">
      <c r="A89" s="4">
        <v>26</v>
      </c>
      <c r="B89" s="10" t="str">
        <f>'ＡＢＣ (2)'!H90</f>
        <v xml:space="preserve">  食塩</v>
      </c>
      <c r="C89" s="13">
        <f>'ＡＢＣ (2)'!I90</f>
        <v>0.3</v>
      </c>
      <c r="E89" s="11" t="str">
        <f>'ＡＢＣ (2)'!N90</f>
        <v/>
      </c>
      <c r="F89" s="15" t="str">
        <f>'ＡＢＣ (2)'!O90</f>
        <v/>
      </c>
      <c r="H89" s="11" t="str">
        <f>'ＡＢＣ (2)'!B90</f>
        <v xml:space="preserve">  中ねぎ</v>
      </c>
      <c r="I89" s="15">
        <f>'ＡＢＣ (2)'!C90</f>
        <v>1.5</v>
      </c>
    </row>
    <row r="90" spans="1:9" ht="16.7" customHeight="1" x14ac:dyDescent="0.15">
      <c r="A90" s="4">
        <v>27</v>
      </c>
      <c r="B90" s="10" t="str">
        <f>'ＡＢＣ (2)'!H91</f>
        <v xml:space="preserve">  こしょう混合</v>
      </c>
      <c r="C90" s="13">
        <f>'ＡＢＣ (2)'!I91</f>
        <v>0.01</v>
      </c>
      <c r="E90" s="11" t="str">
        <f>'ＡＢＣ (2)'!N91</f>
        <v/>
      </c>
      <c r="F90" s="15" t="str">
        <f>'ＡＢＣ (2)'!O91</f>
        <v/>
      </c>
      <c r="H90" s="11" t="str">
        <f>'ＡＢＣ (2)'!B91</f>
        <v xml:space="preserve">  花かつお</v>
      </c>
      <c r="I90" s="14">
        <f>'ＡＢＣ (2)'!C91</f>
        <v>1</v>
      </c>
    </row>
    <row r="91" spans="1:9" ht="16.7" customHeight="1" x14ac:dyDescent="0.15">
      <c r="A91" s="4">
        <v>28</v>
      </c>
      <c r="B91" s="10" t="str">
        <f>'ＡＢＣ (2)'!H92</f>
        <v>　サラダ油</v>
      </c>
      <c r="C91" s="13">
        <f>'ＡＢＣ (2)'!I92</f>
        <v>0.25</v>
      </c>
      <c r="E91" s="11" t="str">
        <f>'ＡＢＣ (2)'!N92</f>
        <v>[みかんゼリー]</v>
      </c>
      <c r="F91" s="15" t="str">
        <f>'ＡＢＣ (2)'!O92</f>
        <v/>
      </c>
      <c r="H91" s="11" t="str">
        <f>'ＡＢＣ (2)'!B92</f>
        <v>　いりこ　未選別</v>
      </c>
      <c r="I91" s="15">
        <f>'ＡＢＣ (2)'!C92</f>
        <v>1</v>
      </c>
    </row>
    <row r="92" spans="1:9" ht="16.7" customHeight="1" x14ac:dyDescent="0.15">
      <c r="A92" s="4">
        <v>29</v>
      </c>
      <c r="B92" s="10" t="str">
        <f>'ＡＢＣ (2)'!H93</f>
        <v/>
      </c>
      <c r="C92" s="13" t="str">
        <f>'ＡＢＣ (2)'!I93</f>
        <v/>
      </c>
      <c r="E92" s="11" t="str">
        <f>'ＡＢＣ (2)'!N93</f>
        <v/>
      </c>
      <c r="F92" s="15" t="str">
        <f>'ＡＢＣ (2)'!O93</f>
        <v/>
      </c>
      <c r="H92" s="11" t="str">
        <f>'ＡＢＣ (2)'!B93</f>
        <v xml:space="preserve">  合わせみそ</v>
      </c>
      <c r="I92" s="14">
        <f>'ＡＢＣ (2)'!C93</f>
        <v>8</v>
      </c>
    </row>
    <row r="93" spans="1:9" ht="16.7" customHeight="1" x14ac:dyDescent="0.15">
      <c r="A93" s="4">
        <v>30</v>
      </c>
      <c r="B93" s="10" t="str">
        <f>'ＡＢＣ (2)'!H94</f>
        <v>[フルーツ]</v>
      </c>
      <c r="C93" s="13" t="str">
        <f>'ＡＢＣ (2)'!I94</f>
        <v/>
      </c>
      <c r="E93" s="11" t="str">
        <f>'ＡＢＣ (2)'!N94</f>
        <v/>
      </c>
      <c r="F93" s="15" t="str">
        <f>'ＡＢＣ (2)'!O94</f>
        <v/>
      </c>
      <c r="H93" s="11" t="str">
        <f>'ＡＢＣ (2)'!B94</f>
        <v/>
      </c>
      <c r="I93" s="14" t="str">
        <f>'ＡＢＣ (2)'!C94</f>
        <v/>
      </c>
    </row>
    <row r="94" spans="1:9" ht="16.7" customHeight="1" x14ac:dyDescent="0.15">
      <c r="A94" s="4">
        <v>31</v>
      </c>
      <c r="B94" s="10" t="str">
        <f>'ＡＢＣ (2)'!H95</f>
        <v xml:space="preserve">  しらぬひ　３０ｇ</v>
      </c>
      <c r="C94" s="13" t="str">
        <f>'ＡＢＣ (2)'!I95</f>
        <v>１個</v>
      </c>
      <c r="E94" s="11" t="str">
        <f>'ＡＢＣ (2)'!N95</f>
        <v>　さがみかんゼリー</v>
      </c>
      <c r="F94" s="14">
        <f>'ＡＢＣ (2)'!O95</f>
        <v>1</v>
      </c>
      <c r="H94" s="11" t="str">
        <f>'ＡＢＣ (2)'!B95</f>
        <v/>
      </c>
      <c r="I94" s="14" t="str">
        <f>'ＡＢＣ (2)'!C95</f>
        <v/>
      </c>
    </row>
    <row r="95" spans="1:9" ht="16.7" customHeight="1" x14ac:dyDescent="0.15">
      <c r="A95" s="4">
        <v>32</v>
      </c>
      <c r="B95" s="10" t="str">
        <f>'ＡＢＣ (2)'!H96</f>
        <v/>
      </c>
      <c r="C95" s="13" t="str">
        <f>'ＡＢＣ (2)'!I96</f>
        <v/>
      </c>
      <c r="E95" s="11" t="str">
        <f>'ＡＢＣ (2)'!N96</f>
        <v/>
      </c>
      <c r="F95" s="14" t="str">
        <f>'ＡＢＣ (2)'!O96</f>
        <v/>
      </c>
      <c r="H95" s="11" t="str">
        <f>'ＡＢＣ (2)'!B96</f>
        <v/>
      </c>
      <c r="I95" s="14" t="str">
        <f>'ＡＢＣ (2)'!C96</f>
        <v/>
      </c>
    </row>
    <row r="96" spans="1:9" ht="16.7" customHeight="1" x14ac:dyDescent="0.15">
      <c r="A96" s="4">
        <v>33</v>
      </c>
      <c r="B96" s="10" t="str">
        <f>'ＡＢＣ (2)'!H97</f>
        <v/>
      </c>
      <c r="C96" s="13" t="str">
        <f>'ＡＢＣ (2)'!I97</f>
        <v/>
      </c>
      <c r="E96" s="11" t="str">
        <f>'ＡＢＣ (2)'!N97</f>
        <v/>
      </c>
      <c r="F96" s="14" t="str">
        <f>'ＡＢＣ (2)'!O97</f>
        <v/>
      </c>
      <c r="H96" s="11" t="str">
        <f>'ＡＢＣ (2)'!B97</f>
        <v/>
      </c>
      <c r="I96" s="14" t="str">
        <f>'ＡＢＣ (2)'!C97</f>
        <v/>
      </c>
    </row>
    <row r="97" spans="1:9" ht="16.7" customHeight="1" x14ac:dyDescent="0.15">
      <c r="A97" s="4">
        <v>34</v>
      </c>
      <c r="B97" s="10" t="str">
        <f>'ＡＢＣ (2)'!H98</f>
        <v/>
      </c>
      <c r="C97" s="13" t="str">
        <f>'ＡＢＣ (2)'!I98</f>
        <v/>
      </c>
      <c r="E97" s="11" t="str">
        <f>'ＡＢＣ (2)'!N98</f>
        <v/>
      </c>
      <c r="F97" s="14" t="str">
        <f>'ＡＢＣ (2)'!O98</f>
        <v/>
      </c>
      <c r="H97" s="11" t="str">
        <f>'ＡＢＣ (2)'!B98</f>
        <v/>
      </c>
      <c r="I97" s="14" t="str">
        <f>'ＡＢＣ (2)'!C98</f>
        <v/>
      </c>
    </row>
    <row r="98" spans="1:9" ht="16.7" customHeight="1" x14ac:dyDescent="0.15">
      <c r="A98" s="4">
        <v>35</v>
      </c>
      <c r="B98" s="10" t="str">
        <f>'ＡＢＣ (2)'!H99</f>
        <v/>
      </c>
      <c r="C98" s="13" t="str">
        <f>'ＡＢＣ (2)'!I99</f>
        <v/>
      </c>
      <c r="E98" s="11" t="str">
        <f>'ＡＢＣ (2)'!N99</f>
        <v/>
      </c>
      <c r="F98" s="14" t="str">
        <f>'ＡＢＣ (2)'!O99</f>
        <v/>
      </c>
      <c r="H98" s="11" t="str">
        <f>'ＡＢＣ (2)'!B99</f>
        <v/>
      </c>
      <c r="I98" s="14" t="str">
        <f>'ＡＢＣ (2)'!C99</f>
        <v/>
      </c>
    </row>
    <row r="99" spans="1:9" ht="16.7" customHeight="1" x14ac:dyDescent="0.15">
      <c r="A99" s="4">
        <v>36</v>
      </c>
      <c r="B99" s="10" t="str">
        <f>'ＡＢＣ (2)'!H100</f>
        <v/>
      </c>
      <c r="C99" s="13" t="str">
        <f>'ＡＢＣ (2)'!I100</f>
        <v/>
      </c>
      <c r="E99" s="11" t="str">
        <f>'ＡＢＣ (2)'!N100</f>
        <v/>
      </c>
      <c r="F99" s="14" t="str">
        <f>'ＡＢＣ (2)'!O100</f>
        <v/>
      </c>
      <c r="H99" s="11" t="str">
        <f>'ＡＢＣ (2)'!B100</f>
        <v/>
      </c>
      <c r="I99" s="14" t="str">
        <f>'ＡＢＣ (2)'!C100</f>
        <v/>
      </c>
    </row>
    <row r="100" spans="1:9" ht="6.75" customHeight="1" x14ac:dyDescent="0.15">
      <c r="B100" s="7"/>
      <c r="C100" s="7"/>
      <c r="D100" s="7"/>
      <c r="E100" s="7"/>
      <c r="F100" s="7"/>
      <c r="H100" s="7"/>
      <c r="I100" s="7"/>
    </row>
    <row r="101" spans="1:9" ht="6.75" customHeight="1" x14ac:dyDescent="0.15"/>
    <row r="102" spans="1:9" ht="15" customHeight="1" x14ac:dyDescent="0.15">
      <c r="B102" s="16">
        <f>'Ａ '!B102</f>
        <v>45677</v>
      </c>
      <c r="E102" s="16">
        <f>'Ａ '!E102</f>
        <v>45678</v>
      </c>
      <c r="H102" s="16">
        <f>'Ａ '!H102</f>
        <v>45679</v>
      </c>
    </row>
    <row r="103" spans="1:9" ht="6" customHeight="1" x14ac:dyDescent="0.15">
      <c r="B103" s="5"/>
      <c r="E103" s="5"/>
      <c r="H103" s="5"/>
    </row>
    <row r="104" spans="1:9" ht="21" customHeight="1" thickBot="1" x14ac:dyDescent="0.2">
      <c r="B104" s="42" t="s">
        <v>26</v>
      </c>
      <c r="C104" s="39" t="s">
        <v>22</v>
      </c>
      <c r="D104" s="43"/>
      <c r="E104" s="42" t="s">
        <v>26</v>
      </c>
      <c r="F104" s="39" t="s">
        <v>22</v>
      </c>
      <c r="G104" s="43"/>
      <c r="H104" s="42" t="s">
        <v>26</v>
      </c>
      <c r="I104" s="39" t="s">
        <v>22</v>
      </c>
    </row>
    <row r="105" spans="1:9" ht="16.7" customHeight="1" thickTop="1" x14ac:dyDescent="0.15">
      <c r="B105" s="38" t="str">
        <f>'ＡＢＣ (2)'!H106</f>
        <v>[ご飯]</v>
      </c>
      <c r="C105" s="40" t="str">
        <f>'ＡＢＣ (2)'!I106</f>
        <v/>
      </c>
      <c r="E105" s="38" t="str">
        <f>'ＡＢＣ (2)'!N106</f>
        <v>[ご飯]</v>
      </c>
      <c r="F105" s="40" t="str">
        <f>'ＡＢＣ (2)'!O106</f>
        <v/>
      </c>
      <c r="H105" s="38" t="str">
        <f>'ＡＢＣ (2)'!B106</f>
        <v>[ご飯]</v>
      </c>
      <c r="I105" s="40" t="str">
        <f>'ＡＢＣ (2)'!C106</f>
        <v/>
      </c>
    </row>
    <row r="106" spans="1:9" ht="16.7" customHeight="1" x14ac:dyDescent="0.15">
      <c r="B106" s="10" t="str">
        <f>'ＡＢＣ (2)'!H107</f>
        <v xml:space="preserve">  水稲穀粒(精白米)</v>
      </c>
      <c r="C106" s="14">
        <f>'ＡＢＣ (2)'!I107</f>
        <v>80</v>
      </c>
      <c r="E106" s="10" t="str">
        <f>'ＡＢＣ (2)'!N107</f>
        <v xml:space="preserve">  水稲穀粒(精白米)</v>
      </c>
      <c r="F106" s="14">
        <f>'ＡＢＣ (2)'!O107</f>
        <v>80</v>
      </c>
      <c r="H106" s="10" t="str">
        <f>'ＡＢＣ (2)'!B107</f>
        <v xml:space="preserve">  水稲穀粒(精白米)</v>
      </c>
      <c r="I106" s="14">
        <f>'ＡＢＣ (2)'!C107</f>
        <v>80</v>
      </c>
    </row>
    <row r="107" spans="1:9" ht="16.7" customHeight="1" x14ac:dyDescent="0.15">
      <c r="B107" s="10" t="str">
        <f>'ＡＢＣ (2)'!H108</f>
        <v xml:space="preserve">  強化米（鉄分プラス）</v>
      </c>
      <c r="C107" s="14">
        <f>'ＡＢＣ (2)'!I108</f>
        <v>0.24</v>
      </c>
      <c r="E107" s="10" t="str">
        <f>'ＡＢＣ (2)'!N108</f>
        <v xml:space="preserve">  強化米（鉄分プラス）</v>
      </c>
      <c r="F107" s="14">
        <f>'ＡＢＣ (2)'!O108</f>
        <v>0.24</v>
      </c>
      <c r="H107" s="10" t="str">
        <f>'ＡＢＣ (2)'!B108</f>
        <v xml:space="preserve">  強化米（鉄分プラス）</v>
      </c>
      <c r="I107" s="14">
        <f>'ＡＢＣ (2)'!C108</f>
        <v>0.24</v>
      </c>
    </row>
    <row r="108" spans="1:9" ht="16.7" customHeight="1" x14ac:dyDescent="0.15">
      <c r="B108" s="10" t="str">
        <f>'ＡＢＣ (2)'!H109</f>
        <v>[チキンカレー]</v>
      </c>
      <c r="C108" s="14" t="str">
        <f>'ＡＢＣ (2)'!I109</f>
        <v/>
      </c>
      <c r="E108" s="10" t="str">
        <f>'ＡＢＣ (2)'!N109</f>
        <v/>
      </c>
      <c r="F108" s="14" t="str">
        <f>'ＡＢＣ (2)'!O109</f>
        <v/>
      </c>
      <c r="H108" s="10" t="str">
        <f>'ＡＢＣ (2)'!B109</f>
        <v/>
      </c>
      <c r="I108" s="14" t="str">
        <f>'ＡＢＣ (2)'!C109</f>
        <v/>
      </c>
    </row>
    <row r="109" spans="1:9" ht="16.7" customHeight="1" x14ac:dyDescent="0.15">
      <c r="B109" s="10" t="str">
        <f>'ＡＢＣ (2)'!H110</f>
        <v>　鶏モモ肉</v>
      </c>
      <c r="C109" s="14">
        <f>'ＡＢＣ (2)'!I110</f>
        <v>20</v>
      </c>
      <c r="E109" s="10" t="str">
        <f>'ＡＢＣ (2)'!N110</f>
        <v>[牛乳]</v>
      </c>
      <c r="F109" s="14" t="str">
        <f>'ＡＢＣ (2)'!O110</f>
        <v/>
      </c>
      <c r="H109" s="10" t="str">
        <f>'ＡＢＣ (2)'!B110</f>
        <v>[牛乳]</v>
      </c>
      <c r="I109" s="14" t="str">
        <f>'ＡＢＣ (2)'!C110</f>
        <v/>
      </c>
    </row>
    <row r="110" spans="1:9" ht="16.7" customHeight="1" x14ac:dyDescent="0.15">
      <c r="A110" s="4">
        <v>1</v>
      </c>
      <c r="B110" s="10" t="str">
        <f>'ＡＢＣ (2)'!H111</f>
        <v>　鶏胸肉</v>
      </c>
      <c r="C110" s="14">
        <f>'ＡＢＣ (2)'!I111</f>
        <v>10</v>
      </c>
      <c r="E110" s="10" t="str">
        <f>'ＡＢＣ (2)'!N111</f>
        <v>　牛乳</v>
      </c>
      <c r="F110" s="14">
        <f>'ＡＢＣ (2)'!O111</f>
        <v>1</v>
      </c>
      <c r="H110" s="10" t="str">
        <f>'ＡＢＣ (2)'!B111</f>
        <v>　牛乳</v>
      </c>
      <c r="I110" s="14">
        <f>'ＡＢＣ (2)'!C111</f>
        <v>1</v>
      </c>
    </row>
    <row r="111" spans="1:9" ht="16.7" customHeight="1" x14ac:dyDescent="0.15">
      <c r="A111" s="4">
        <v>2</v>
      </c>
      <c r="B111" s="10" t="str">
        <f>'ＡＢＣ (2)'!H112</f>
        <v xml:space="preserve">  たまねぎ</v>
      </c>
      <c r="C111" s="12">
        <f>'ＡＢＣ (2)'!I112</f>
        <v>30</v>
      </c>
      <c r="E111" s="11" t="str">
        <f>'ＡＢＣ (2)'!N112</f>
        <v/>
      </c>
      <c r="F111" s="14" t="str">
        <f>'ＡＢＣ (2)'!O112</f>
        <v/>
      </c>
      <c r="H111" s="11" t="str">
        <f>'ＡＢＣ (2)'!B112</f>
        <v/>
      </c>
      <c r="I111" s="14" t="str">
        <f>'ＡＢＣ (2)'!C112</f>
        <v/>
      </c>
    </row>
    <row r="112" spans="1:9" ht="16.7" customHeight="1" x14ac:dyDescent="0.15">
      <c r="A112" s="4">
        <v>3</v>
      </c>
      <c r="B112" s="10" t="str">
        <f>'ＡＢＣ (2)'!H113</f>
        <v xml:space="preserve">  国産おろしにんにく</v>
      </c>
      <c r="C112" s="13">
        <f>'ＡＢＣ (2)'!I113</f>
        <v>0.2</v>
      </c>
      <c r="E112" s="11" t="str">
        <f>'ＡＢＣ (2)'!N113</f>
        <v>[チキンカツ]</v>
      </c>
      <c r="F112" s="15" t="str">
        <f>'ＡＢＣ (2)'!O113</f>
        <v/>
      </c>
      <c r="H112" s="11" t="str">
        <f>'ＡＢＣ (2)'!B113</f>
        <v>[さばのゆずみそ煮]</v>
      </c>
      <c r="I112" s="15" t="str">
        <f>'ＡＢＣ (2)'!C113</f>
        <v/>
      </c>
    </row>
    <row r="113" spans="1:9" ht="16.7" customHeight="1" x14ac:dyDescent="0.15">
      <c r="A113" s="4">
        <v>4</v>
      </c>
      <c r="B113" s="10" t="str">
        <f>'ＡＢＣ (2)'!H114</f>
        <v xml:space="preserve">  国産おろししょうが</v>
      </c>
      <c r="C113" s="13">
        <f>'ＡＢＣ (2)'!I114</f>
        <v>0.2</v>
      </c>
      <c r="E113" s="11" t="str">
        <f>'ＡＢＣ (2)'!N114</f>
        <v>　鶏胸肉　45ｇ</v>
      </c>
      <c r="F113" s="15">
        <f>'ＡＢＣ (2)'!O114</f>
        <v>1</v>
      </c>
      <c r="H113" s="11" t="str">
        <f>'ＡＢＣ (2)'!B114</f>
        <v/>
      </c>
      <c r="I113" s="15" t="str">
        <f>'ＡＢＣ (2)'!C114</f>
        <v/>
      </c>
    </row>
    <row r="114" spans="1:9" ht="16.7" customHeight="1" x14ac:dyDescent="0.15">
      <c r="B114" s="10" t="str">
        <f>'ＡＢＣ (2)'!H115</f>
        <v xml:space="preserve">  にんじん</v>
      </c>
      <c r="C114" s="13">
        <f>'ＡＢＣ (2)'!I115</f>
        <v>10</v>
      </c>
      <c r="E114" s="11" t="str">
        <f>'ＡＢＣ (2)'!N115</f>
        <v xml:space="preserve">  清酒(上撰)</v>
      </c>
      <c r="F114" s="15">
        <f>'ＡＢＣ (2)'!O115</f>
        <v>0.8</v>
      </c>
      <c r="H114" s="11" t="str">
        <f>'ＡＢＣ (2)'!B115</f>
        <v xml:space="preserve">  さばゆず味噌煮</v>
      </c>
      <c r="I114" s="15">
        <f>'ＡＢＣ (2)'!C115</f>
        <v>1</v>
      </c>
    </row>
    <row r="115" spans="1:9" ht="16.7" customHeight="1" x14ac:dyDescent="0.15">
      <c r="B115" s="10" t="str">
        <f>'ＡＢＣ (2)'!H116</f>
        <v xml:space="preserve">  じゃがいも</v>
      </c>
      <c r="C115" s="13">
        <f>'ＡＢＣ (2)'!I116</f>
        <v>30</v>
      </c>
      <c r="E115" s="11" t="str">
        <f>'ＡＢＣ (2)'!N116</f>
        <v xml:space="preserve">  食塩</v>
      </c>
      <c r="F115" s="15">
        <f>'ＡＢＣ (2)'!O116</f>
        <v>0.1</v>
      </c>
      <c r="H115" s="11" t="str">
        <f>'ＡＢＣ (2)'!B116</f>
        <v/>
      </c>
      <c r="I115" s="15" t="str">
        <f>'ＡＢＣ (2)'!C116</f>
        <v/>
      </c>
    </row>
    <row r="116" spans="1:9" ht="16.7" customHeight="1" x14ac:dyDescent="0.15">
      <c r="B116" s="10" t="str">
        <f>'ＡＢＣ (2)'!H117</f>
        <v>　カレールーフレーク</v>
      </c>
      <c r="C116" s="13">
        <f>'ＡＢＣ (2)'!I117</f>
        <v>6</v>
      </c>
      <c r="E116" s="11" t="str">
        <f>'ＡＢＣ (2)'!N117</f>
        <v xml:space="preserve">  こしょう混合</v>
      </c>
      <c r="F116" s="15">
        <f>'ＡＢＣ (2)'!O117</f>
        <v>0.01</v>
      </c>
      <c r="H116" s="11" t="str">
        <f>'ＡＢＣ (2)'!B117</f>
        <v/>
      </c>
      <c r="I116" s="15" t="str">
        <f>'ＡＢＣ (2)'!C117</f>
        <v/>
      </c>
    </row>
    <row r="117" spans="1:9" ht="16.7" customHeight="1" x14ac:dyDescent="0.15">
      <c r="B117" s="10" t="str">
        <f>'ＡＢＣ (2)'!H118</f>
        <v>　給食用カレーフレーク</v>
      </c>
      <c r="C117" s="13">
        <f>'ＡＢＣ (2)'!I118</f>
        <v>4</v>
      </c>
      <c r="E117" s="11" t="str">
        <f>'ＡＢＣ (2)'!N118</f>
        <v>　薄力粉</v>
      </c>
      <c r="F117" s="15">
        <f>'ＡＢＣ (2)'!O118</f>
        <v>4.8</v>
      </c>
      <c r="H117" s="11" t="str">
        <f>'ＡＢＣ (2)'!B118</f>
        <v>[茎わかめの炒め煮]</v>
      </c>
      <c r="I117" s="15" t="str">
        <f>'ＡＢＣ (2)'!C118</f>
        <v/>
      </c>
    </row>
    <row r="118" spans="1:9" ht="16.7" customHeight="1" x14ac:dyDescent="0.15">
      <c r="A118" s="4">
        <v>5</v>
      </c>
      <c r="B118" s="10" t="str">
        <f>'ＡＢＣ (2)'!H119</f>
        <v>　シュレッドチーズ</v>
      </c>
      <c r="C118" s="13">
        <f>'ＡＢＣ (2)'!I119</f>
        <v>2</v>
      </c>
      <c r="E118" s="11" t="str">
        <f>'ＡＢＣ (2)'!N119</f>
        <v xml:space="preserve">  清酒(上撰)</v>
      </c>
      <c r="F118" s="15">
        <f>'ＡＢＣ (2)'!O119</f>
        <v>1</v>
      </c>
      <c r="H118" s="11" t="str">
        <f>'ＡＢＣ (2)'!B119</f>
        <v xml:space="preserve">  冷　細切りくきわかめ</v>
      </c>
      <c r="I118" s="15">
        <f>'ＡＢＣ (2)'!C119</f>
        <v>8</v>
      </c>
    </row>
    <row r="119" spans="1:9" ht="16.7" customHeight="1" x14ac:dyDescent="0.15">
      <c r="A119" s="4">
        <v>6</v>
      </c>
      <c r="B119" s="10" t="str">
        <f>'ＡＢＣ (2)'!H120</f>
        <v>　スキムミルク</v>
      </c>
      <c r="C119" s="13">
        <f>'ＡＢＣ (2)'!I120</f>
        <v>1.5</v>
      </c>
      <c r="E119" s="11" t="str">
        <f>'ＡＢＣ (2)'!N120</f>
        <v>　パン粉</v>
      </c>
      <c r="F119" s="15">
        <f>'ＡＢＣ (2)'!O120</f>
        <v>8</v>
      </c>
      <c r="H119" s="11" t="str">
        <f>'ＡＢＣ (2)'!B120</f>
        <v xml:space="preserve">  にんじん</v>
      </c>
      <c r="I119" s="15">
        <f>'ＡＢＣ (2)'!C120</f>
        <v>10</v>
      </c>
    </row>
    <row r="120" spans="1:9" ht="16.7" customHeight="1" x14ac:dyDescent="0.15">
      <c r="A120" s="4">
        <v>7</v>
      </c>
      <c r="B120" s="10" t="str">
        <f>'ＡＢＣ (2)'!H121</f>
        <v>　トマトケチャップ</v>
      </c>
      <c r="C120" s="13">
        <f>'ＡＢＣ (2)'!I121</f>
        <v>3</v>
      </c>
      <c r="E120" s="11" t="str">
        <f>'ＡＢＣ (2)'!N121</f>
        <v>　白絞油</v>
      </c>
      <c r="F120" s="15">
        <f>'ＡＢＣ (2)'!O121</f>
        <v>4</v>
      </c>
      <c r="H120" s="11" t="str">
        <f>'ＡＢＣ (2)'!B121</f>
        <v xml:space="preserve">  豚モモ</v>
      </c>
      <c r="I120" s="15">
        <f>'ＡＢＣ (2)'!C121</f>
        <v>8</v>
      </c>
    </row>
    <row r="121" spans="1:9" ht="16.7" customHeight="1" x14ac:dyDescent="0.15">
      <c r="A121" s="4">
        <v>8</v>
      </c>
      <c r="B121" s="10" t="str">
        <f>'ＡＢＣ (2)'!H122</f>
        <v>　サラダ油</v>
      </c>
      <c r="C121" s="13">
        <f>'ＡＢＣ (2)'!I122</f>
        <v>1</v>
      </c>
      <c r="E121" s="11" t="str">
        <f>'ＡＢＣ (2)'!N122</f>
        <v/>
      </c>
      <c r="F121" s="15" t="str">
        <f>'ＡＢＣ (2)'!O122</f>
        <v/>
      </c>
      <c r="H121" s="11" t="str">
        <f>'ＡＢＣ (2)'!B122</f>
        <v xml:space="preserve">  突きこんにゃく（白）</v>
      </c>
      <c r="I121" s="15">
        <f>'ＡＢＣ (2)'!C122</f>
        <v>12</v>
      </c>
    </row>
    <row r="122" spans="1:9" ht="16.7" customHeight="1" x14ac:dyDescent="0.15">
      <c r="A122" s="4">
        <v>9</v>
      </c>
      <c r="B122" s="10" t="str">
        <f>'ＡＢＣ (2)'!H123</f>
        <v>　ウスターソ－ス</v>
      </c>
      <c r="C122" s="13">
        <f>'ＡＢＣ (2)'!I123</f>
        <v>0.8</v>
      </c>
      <c r="E122" s="11" t="str">
        <f>'ＡＢＣ (2)'!N123</f>
        <v>[ﾌﾞﾛｯｺﾘとﾎｳﾚﾝ草のﾂﾅﾏﾖあえ]</v>
      </c>
      <c r="F122" s="15" t="str">
        <f>'ＡＢＣ (2)'!O123</f>
        <v/>
      </c>
      <c r="H122" s="11" t="str">
        <f>'ＡＢＣ (2)'!B123</f>
        <v xml:space="preserve">  冷凍　千切ごぼう</v>
      </c>
      <c r="I122" s="15">
        <f>'ＡＢＣ (2)'!C123</f>
        <v>12</v>
      </c>
    </row>
    <row r="123" spans="1:9" ht="16.7" customHeight="1" x14ac:dyDescent="0.15">
      <c r="A123" s="4">
        <v>10</v>
      </c>
      <c r="B123" s="10" t="str">
        <f>'ＡＢＣ (2)'!H124</f>
        <v xml:space="preserve">  こいくちしょうゆ</v>
      </c>
      <c r="C123" s="13">
        <f>'ＡＢＣ (2)'!I124</f>
        <v>0.5</v>
      </c>
      <c r="E123" s="11" t="str">
        <f>'ＡＢＣ (2)'!N124</f>
        <v>　まぐろ油漬け</v>
      </c>
      <c r="F123" s="15">
        <f>'ＡＢＣ (2)'!O124</f>
        <v>8</v>
      </c>
      <c r="H123" s="11" t="str">
        <f>'ＡＢＣ (2)'!B124</f>
        <v xml:space="preserve">  こいくちしょうゆ</v>
      </c>
      <c r="I123" s="15">
        <f>'ＡＢＣ (2)'!C124</f>
        <v>2</v>
      </c>
    </row>
    <row r="124" spans="1:9" ht="16.7" customHeight="1" x14ac:dyDescent="0.15">
      <c r="A124" s="4">
        <v>11</v>
      </c>
      <c r="B124" s="10" t="str">
        <f>'ＡＢＣ (2)'!H125</f>
        <v xml:space="preserve">  赤ワイン</v>
      </c>
      <c r="C124" s="13">
        <f>'ＡＢＣ (2)'!I125</f>
        <v>2</v>
      </c>
      <c r="E124" s="11" t="str">
        <f>'ＡＢＣ (2)'!N125</f>
        <v xml:space="preserve">  ブロッコリー</v>
      </c>
      <c r="F124" s="15">
        <f>'ＡＢＣ (2)'!O125</f>
        <v>15</v>
      </c>
      <c r="H124" s="11" t="str">
        <f>'ＡＢＣ (2)'!B125</f>
        <v xml:space="preserve">  清酒(上撰)</v>
      </c>
      <c r="I124" s="15">
        <f>'ＡＢＣ (2)'!C125</f>
        <v>0.6</v>
      </c>
    </row>
    <row r="125" spans="1:9" ht="16.7" customHeight="1" x14ac:dyDescent="0.15">
      <c r="A125" s="4">
        <v>12</v>
      </c>
      <c r="B125" s="10" t="str">
        <f>'ＡＢＣ (2)'!H126</f>
        <v xml:space="preserve">  食塩</v>
      </c>
      <c r="C125" s="13">
        <f>'ＡＢＣ (2)'!I126</f>
        <v>0.2</v>
      </c>
      <c r="E125" s="11" t="str">
        <f>'ＡＢＣ (2)'!N126</f>
        <v xml:space="preserve">  カットほうれん草</v>
      </c>
      <c r="F125" s="14">
        <f>'ＡＢＣ (2)'!O126</f>
        <v>30</v>
      </c>
      <c r="H125" s="11" t="str">
        <f>'ＡＢＣ (2)'!B126</f>
        <v xml:space="preserve">  本みりん</v>
      </c>
      <c r="I125" s="15">
        <f>'ＡＢＣ (2)'!C126</f>
        <v>0.4</v>
      </c>
    </row>
    <row r="126" spans="1:9" ht="16.7" customHeight="1" x14ac:dyDescent="0.15">
      <c r="A126" s="4">
        <v>13</v>
      </c>
      <c r="B126" s="10" t="str">
        <f>'ＡＢＣ (2)'!H127</f>
        <v xml:space="preserve">  こしょう混合</v>
      </c>
      <c r="C126" s="13">
        <f>'ＡＢＣ (2)'!I127</f>
        <v>0.02</v>
      </c>
      <c r="E126" s="11" t="str">
        <f>'ＡＢＣ (2)'!N127</f>
        <v xml:space="preserve">  りんご酢</v>
      </c>
      <c r="F126" s="15">
        <f>'ＡＢＣ (2)'!O127</f>
        <v>0.5</v>
      </c>
      <c r="H126" s="11" t="str">
        <f>'ＡＢＣ (2)'!B127</f>
        <v xml:space="preserve">  三温糖</v>
      </c>
      <c r="I126" s="15">
        <f>'ＡＢＣ (2)'!C127</f>
        <v>0.6</v>
      </c>
    </row>
    <row r="127" spans="1:9" ht="16.7" customHeight="1" x14ac:dyDescent="0.15">
      <c r="A127" s="4">
        <v>14</v>
      </c>
      <c r="B127" s="10" t="str">
        <f>'ＡＢＣ (2)'!H128</f>
        <v/>
      </c>
      <c r="C127" s="13" t="str">
        <f>'ＡＢＣ (2)'!I128</f>
        <v/>
      </c>
      <c r="E127" s="11" t="str">
        <f>'ＡＢＣ (2)'!N128</f>
        <v>　ﾉﾝｴｯｸﾞﾏﾖﾈｰｽﾞﾀｲﾌﾟ</v>
      </c>
      <c r="F127" s="15">
        <f>'ＡＢＣ (2)'!O128</f>
        <v>5</v>
      </c>
      <c r="H127" s="11" t="str">
        <f>'ＡＢＣ (2)'!B128</f>
        <v>　すりごま</v>
      </c>
      <c r="I127" s="15">
        <f>'ＡＢＣ (2)'!C128</f>
        <v>0.5</v>
      </c>
    </row>
    <row r="128" spans="1:9" ht="16.7" customHeight="1" x14ac:dyDescent="0.15">
      <c r="A128" s="4">
        <v>15</v>
      </c>
      <c r="B128" s="10" t="str">
        <f>'ＡＢＣ (2)'!H129</f>
        <v>[牛乳]</v>
      </c>
      <c r="C128" s="13" t="str">
        <f>'ＡＢＣ (2)'!I129</f>
        <v/>
      </c>
      <c r="E128" s="11" t="str">
        <f>'ＡＢＣ (2)'!N129</f>
        <v/>
      </c>
      <c r="F128" s="15" t="str">
        <f>'ＡＢＣ (2)'!O129</f>
        <v/>
      </c>
      <c r="H128" s="11" t="str">
        <f>'ＡＢＣ (2)'!B129</f>
        <v>　ごま(いり）</v>
      </c>
      <c r="I128" s="15">
        <f>'ＡＢＣ (2)'!C129</f>
        <v>0.5</v>
      </c>
    </row>
    <row r="129" spans="1:9" ht="16.7" customHeight="1" x14ac:dyDescent="0.15">
      <c r="A129" s="4">
        <v>16</v>
      </c>
      <c r="B129" s="10" t="str">
        <f>'ＡＢＣ (2)'!H130</f>
        <v>　牛乳</v>
      </c>
      <c r="C129" s="12">
        <f>'ＡＢＣ (2)'!I130</f>
        <v>1</v>
      </c>
      <c r="E129" s="11" t="str">
        <f>'ＡＢＣ (2)'!N130</f>
        <v/>
      </c>
      <c r="F129" s="15" t="str">
        <f>'ＡＢＣ (2)'!O130</f>
        <v/>
      </c>
      <c r="H129" s="11" t="str">
        <f>'ＡＢＣ (2)'!B130</f>
        <v>　サラダ油</v>
      </c>
      <c r="I129" s="15">
        <f>'ＡＢＣ (2)'!C130</f>
        <v>0.3</v>
      </c>
    </row>
    <row r="130" spans="1:9" ht="16.7" customHeight="1" x14ac:dyDescent="0.15">
      <c r="A130" s="4">
        <v>17</v>
      </c>
      <c r="B130" s="10" t="str">
        <f>'ＡＢＣ (2)'!H131</f>
        <v/>
      </c>
      <c r="C130" s="13" t="str">
        <f>'ＡＢＣ (2)'!I131</f>
        <v/>
      </c>
      <c r="E130" s="11" t="str">
        <f>'ＡＢＣ (2)'!N131</f>
        <v>[豚汁]</v>
      </c>
      <c r="F130" s="15" t="str">
        <f>'ＡＢＣ (2)'!O131</f>
        <v/>
      </c>
      <c r="H130" s="11" t="str">
        <f>'ＡＢＣ (2)'!B131</f>
        <v/>
      </c>
      <c r="I130" s="15" t="str">
        <f>'ＡＢＣ (2)'!C131</f>
        <v/>
      </c>
    </row>
    <row r="131" spans="1:9" ht="16.7" customHeight="1" x14ac:dyDescent="0.15">
      <c r="A131" s="4">
        <v>18</v>
      </c>
      <c r="B131" s="10" t="str">
        <f>'ＡＢＣ (2)'!H132</f>
        <v/>
      </c>
      <c r="C131" s="13" t="str">
        <f>'ＡＢＣ (2)'!I132</f>
        <v/>
      </c>
      <c r="E131" s="11" t="str">
        <f>'ＡＢＣ (2)'!N132</f>
        <v xml:space="preserve">  豚モモ</v>
      </c>
      <c r="F131" s="15">
        <f>'ＡＢＣ (2)'!O132</f>
        <v>5</v>
      </c>
      <c r="H131" s="11" t="str">
        <f>'ＡＢＣ (2)'!B132</f>
        <v>[とうにゅう麺のすまし汁]</v>
      </c>
      <c r="I131" s="14" t="str">
        <f>'ＡＢＣ (2)'!C132</f>
        <v/>
      </c>
    </row>
    <row r="132" spans="1:9" ht="16.7" customHeight="1" x14ac:dyDescent="0.15">
      <c r="A132" s="4">
        <v>19</v>
      </c>
      <c r="B132" s="10" t="str">
        <f>'ＡＢＣ (2)'!H133</f>
        <v>[ごぼうサラダ]</v>
      </c>
      <c r="C132" s="13" t="str">
        <f>'ＡＢＣ (2)'!I133</f>
        <v/>
      </c>
      <c r="E132" s="11" t="str">
        <f>'ＡＢＣ (2)'!N133</f>
        <v xml:space="preserve">  （冷）里芋</v>
      </c>
      <c r="F132" s="14">
        <f>'ＡＢＣ (2)'!O133</f>
        <v>15</v>
      </c>
      <c r="H132" s="11" t="str">
        <f>'ＡＢＣ (2)'!B133</f>
        <v>　豆乳麺　</v>
      </c>
      <c r="I132" s="15">
        <f>'ＡＢＣ (2)'!C133</f>
        <v>10</v>
      </c>
    </row>
    <row r="133" spans="1:9" ht="16.7" customHeight="1" x14ac:dyDescent="0.15">
      <c r="A133" s="4">
        <v>20</v>
      </c>
      <c r="B133" s="10" t="str">
        <f>'ＡＢＣ (2)'!H134</f>
        <v xml:space="preserve">  国産ささがきごぼう</v>
      </c>
      <c r="C133" s="13">
        <f>'ＡＢＣ (2)'!I134</f>
        <v>20</v>
      </c>
      <c r="E133" s="11" t="str">
        <f>'ＡＢＣ (2)'!N134</f>
        <v xml:space="preserve">  国産ささがきごぼう</v>
      </c>
      <c r="F133" s="15">
        <f>'ＡＢＣ (2)'!O134</f>
        <v>10</v>
      </c>
      <c r="H133" s="11" t="str">
        <f>'ＡＢＣ (2)'!B134</f>
        <v>　冷凍　かまぼこ</v>
      </c>
      <c r="I133" s="15">
        <f>'ＡＢＣ (2)'!C134</f>
        <v>5</v>
      </c>
    </row>
    <row r="134" spans="1:9" ht="16.7" customHeight="1" x14ac:dyDescent="0.15">
      <c r="A134" s="4">
        <v>21</v>
      </c>
      <c r="B134" s="10" t="str">
        <f>'ＡＢＣ (2)'!H135</f>
        <v xml:space="preserve">  三温糖</v>
      </c>
      <c r="C134" s="13">
        <f>'ＡＢＣ (2)'!I135</f>
        <v>0.3</v>
      </c>
      <c r="E134" s="11" t="str">
        <f>'ＡＢＣ (2)'!N135</f>
        <v xml:space="preserve">  だいこん</v>
      </c>
      <c r="F134" s="15">
        <f>'ＡＢＣ (2)'!O135</f>
        <v>10</v>
      </c>
      <c r="H134" s="11" t="str">
        <f>'ＡＢＣ (2)'!B135</f>
        <v xml:space="preserve">  椎茸国産細切スライス</v>
      </c>
      <c r="I134" s="15">
        <f>'ＡＢＣ (2)'!C135</f>
        <v>0.5</v>
      </c>
    </row>
    <row r="135" spans="1:9" ht="16.7" customHeight="1" x14ac:dyDescent="0.15">
      <c r="A135" s="4">
        <v>22</v>
      </c>
      <c r="B135" s="10" t="str">
        <f>'ＡＢＣ (2)'!H136</f>
        <v xml:space="preserve">  こいくちしょうゆ</v>
      </c>
      <c r="C135" s="13">
        <f>'ＡＢＣ (2)'!I136</f>
        <v>1</v>
      </c>
      <c r="E135" s="11" t="str">
        <f>'ＡＢＣ (2)'!N136</f>
        <v xml:space="preserve">  にんじん</v>
      </c>
      <c r="F135" s="15">
        <f>'ＡＢＣ (2)'!O136</f>
        <v>8</v>
      </c>
      <c r="H135" s="11" t="str">
        <f>'ＡＢＣ (2)'!B136</f>
        <v xml:space="preserve">  カットほうれん草</v>
      </c>
      <c r="I135" s="15">
        <f>'ＡＢＣ (2)'!C136</f>
        <v>8</v>
      </c>
    </row>
    <row r="136" spans="1:9" ht="16.7" customHeight="1" x14ac:dyDescent="0.15">
      <c r="A136" s="4">
        <v>23</v>
      </c>
      <c r="B136" s="10" t="str">
        <f>'ＡＢＣ (2)'!H137</f>
        <v xml:space="preserve">  本みりん</v>
      </c>
      <c r="C136" s="13">
        <f>'ＡＢＣ (2)'!I137</f>
        <v>0.3</v>
      </c>
      <c r="E136" s="11" t="str">
        <f>'ＡＢＣ (2)'!N137</f>
        <v xml:space="preserve">  たまねぎ</v>
      </c>
      <c r="F136" s="15">
        <f>'ＡＢＣ (2)'!O137</f>
        <v>10</v>
      </c>
      <c r="H136" s="11" t="str">
        <f>'ＡＢＣ (2)'!B137</f>
        <v xml:space="preserve">  だし昆布</v>
      </c>
      <c r="I136" s="15">
        <f>'ＡＢＣ (2)'!C137</f>
        <v>1</v>
      </c>
    </row>
    <row r="137" spans="1:9" ht="16.7" customHeight="1" x14ac:dyDescent="0.15">
      <c r="A137" s="4">
        <v>24</v>
      </c>
      <c r="B137" s="10" t="str">
        <f>'ＡＢＣ (2)'!H138</f>
        <v>　まぐろ油漬け</v>
      </c>
      <c r="C137" s="13">
        <f>'ＡＢＣ (2)'!I138</f>
        <v>10</v>
      </c>
      <c r="E137" s="11" t="str">
        <f>'ＡＢＣ (2)'!N138</f>
        <v>　板こんにゃく</v>
      </c>
      <c r="F137" s="15">
        <f>'ＡＢＣ (2)'!O138</f>
        <v>5</v>
      </c>
      <c r="H137" s="11" t="str">
        <f>'ＡＢＣ (2)'!B138</f>
        <v xml:space="preserve">  花かつお</v>
      </c>
      <c r="I137" s="15">
        <f>'ＡＢＣ (2)'!C138</f>
        <v>1</v>
      </c>
    </row>
    <row r="138" spans="1:9" ht="16.7" customHeight="1" x14ac:dyDescent="0.15">
      <c r="A138" s="4">
        <v>25</v>
      </c>
      <c r="B138" s="10" t="str">
        <f>'ＡＢＣ (2)'!H139</f>
        <v xml:space="preserve">  ﾎｰﾙｺｰﾝｶｰﾈﾙ(ｽｰﾊﾟｰｽｲｰﾄ)</v>
      </c>
      <c r="C138" s="12">
        <f>'ＡＢＣ (2)'!I139</f>
        <v>5</v>
      </c>
      <c r="E138" s="11" t="str">
        <f>'ＡＢＣ (2)'!N139</f>
        <v>　サラダ油</v>
      </c>
      <c r="F138" s="15">
        <f>'ＡＢＣ (2)'!O139</f>
        <v>0.3</v>
      </c>
      <c r="H138" s="11" t="str">
        <f>'ＡＢＣ (2)'!B139</f>
        <v xml:space="preserve">  清酒(上撰)</v>
      </c>
      <c r="I138" s="15">
        <f>'ＡＢＣ (2)'!C139</f>
        <v>1</v>
      </c>
    </row>
    <row r="139" spans="1:9" ht="16.7" customHeight="1" x14ac:dyDescent="0.15">
      <c r="A139" s="4">
        <v>26</v>
      </c>
      <c r="B139" s="10" t="str">
        <f>'ＡＢＣ (2)'!H140</f>
        <v>　笑顔でﾗﾝﾁﾄﾞﾚ　香りごま</v>
      </c>
      <c r="C139" s="13">
        <f>'ＡＢＣ (2)'!I140</f>
        <v>4.5</v>
      </c>
      <c r="E139" s="11" t="str">
        <f>'ＡＢＣ (2)'!N140</f>
        <v>　いりこ　未選別</v>
      </c>
      <c r="F139" s="15">
        <f>'ＡＢＣ (2)'!O140</f>
        <v>1</v>
      </c>
      <c r="H139" s="11" t="str">
        <f>'ＡＢＣ (2)'!B140</f>
        <v xml:space="preserve">  食塩</v>
      </c>
      <c r="I139" s="15">
        <f>'ＡＢＣ (2)'!C140</f>
        <v>0.3</v>
      </c>
    </row>
    <row r="140" spans="1:9" ht="16.7" customHeight="1" x14ac:dyDescent="0.15">
      <c r="A140" s="4">
        <v>27</v>
      </c>
      <c r="B140" s="10" t="str">
        <f>'ＡＢＣ (2)'!H141</f>
        <v>　ごま(いり）</v>
      </c>
      <c r="C140" s="13">
        <f>'ＡＢＣ (2)'!I141</f>
        <v>0.5</v>
      </c>
      <c r="E140" s="11" t="str">
        <f>'ＡＢＣ (2)'!N141</f>
        <v xml:space="preserve">  花かつお</v>
      </c>
      <c r="F140" s="15">
        <f>'ＡＢＣ (2)'!O141</f>
        <v>1</v>
      </c>
      <c r="H140" s="11" t="str">
        <f>'ＡＢＣ (2)'!B141</f>
        <v xml:space="preserve">  うすくちしょうゆ</v>
      </c>
      <c r="I140" s="14">
        <f>'ＡＢＣ (2)'!C141</f>
        <v>1.2</v>
      </c>
    </row>
    <row r="141" spans="1:9" ht="16.7" customHeight="1" x14ac:dyDescent="0.15">
      <c r="A141" s="4">
        <v>28</v>
      </c>
      <c r="B141" s="10" t="str">
        <f>'ＡＢＣ (2)'!H142</f>
        <v>　すりごま</v>
      </c>
      <c r="C141" s="13">
        <f>'ＡＢＣ (2)'!I142</f>
        <v>0.5</v>
      </c>
      <c r="E141" s="11" t="str">
        <f>'ＡＢＣ (2)'!N142</f>
        <v xml:space="preserve">  合わせみそ</v>
      </c>
      <c r="F141" s="15">
        <f>'ＡＢＣ (2)'!O142</f>
        <v>8</v>
      </c>
      <c r="H141" s="11" t="str">
        <f>'ＡＢＣ (2)'!B142</f>
        <v xml:space="preserve">  こいくちしょうゆ</v>
      </c>
      <c r="I141" s="15">
        <f>'ＡＢＣ (2)'!C142</f>
        <v>0.3</v>
      </c>
    </row>
    <row r="142" spans="1:9" ht="16.7" customHeight="1" x14ac:dyDescent="0.15">
      <c r="A142" s="4">
        <v>29</v>
      </c>
      <c r="B142" s="10" t="str">
        <f>'ＡＢＣ (2)'!H143</f>
        <v xml:space="preserve">  食塩</v>
      </c>
      <c r="C142" s="13">
        <f>'ＡＢＣ (2)'!I143</f>
        <v>0.06</v>
      </c>
      <c r="E142" s="11" t="str">
        <f>'ＡＢＣ (2)'!N143</f>
        <v/>
      </c>
      <c r="F142" s="15" t="str">
        <f>'ＡＢＣ (2)'!O143</f>
        <v/>
      </c>
      <c r="H142" s="11" t="str">
        <f>'ＡＢＣ (2)'!B143</f>
        <v/>
      </c>
      <c r="I142" s="14" t="str">
        <f>'ＡＢＣ (2)'!C143</f>
        <v/>
      </c>
    </row>
    <row r="143" spans="1:9" ht="16.7" customHeight="1" x14ac:dyDescent="0.15">
      <c r="A143" s="4">
        <v>30</v>
      </c>
      <c r="B143" s="10" t="str">
        <f>'ＡＢＣ (2)'!H144</f>
        <v/>
      </c>
      <c r="C143" s="13" t="str">
        <f>'ＡＢＣ (2)'!I144</f>
        <v/>
      </c>
      <c r="E143" s="11" t="str">
        <f>'ＡＢＣ (2)'!N144</f>
        <v/>
      </c>
      <c r="F143" s="15" t="str">
        <f>'ＡＢＣ (2)'!O144</f>
        <v/>
      </c>
      <c r="H143" s="11" t="str">
        <f>'ＡＢＣ (2)'!B144</f>
        <v/>
      </c>
      <c r="I143" s="14" t="str">
        <f>'ＡＢＣ (2)'!C144</f>
        <v/>
      </c>
    </row>
    <row r="144" spans="1:9" ht="16.7" customHeight="1" x14ac:dyDescent="0.15">
      <c r="A144" s="4">
        <v>31</v>
      </c>
      <c r="B144" s="10" t="str">
        <f>'ＡＢＣ (2)'!H145</f>
        <v/>
      </c>
      <c r="C144" s="13" t="str">
        <f>'ＡＢＣ (2)'!I145</f>
        <v/>
      </c>
      <c r="E144" s="11" t="str">
        <f>'ＡＢＣ (2)'!N145</f>
        <v/>
      </c>
      <c r="F144" s="14" t="str">
        <f>'ＡＢＣ (2)'!O145</f>
        <v/>
      </c>
      <c r="H144" s="11" t="str">
        <f>'ＡＢＣ (2)'!B145</f>
        <v/>
      </c>
      <c r="I144" s="14" t="str">
        <f>'ＡＢＣ (2)'!C145</f>
        <v/>
      </c>
    </row>
    <row r="145" spans="1:9" ht="16.7" customHeight="1" x14ac:dyDescent="0.15">
      <c r="A145" s="4">
        <v>32</v>
      </c>
      <c r="B145" s="10" t="str">
        <f>'ＡＢＣ (2)'!H146</f>
        <v/>
      </c>
      <c r="C145" s="13" t="str">
        <f>'ＡＢＣ (2)'!I146</f>
        <v/>
      </c>
      <c r="E145" s="11" t="str">
        <f>'ＡＢＣ (2)'!N146</f>
        <v/>
      </c>
      <c r="F145" s="14" t="str">
        <f>'ＡＢＣ (2)'!O146</f>
        <v/>
      </c>
      <c r="H145" s="11" t="str">
        <f>'ＡＢＣ (2)'!B146</f>
        <v/>
      </c>
      <c r="I145" s="14" t="str">
        <f>'ＡＢＣ (2)'!C146</f>
        <v/>
      </c>
    </row>
    <row r="146" spans="1:9" ht="16.7" customHeight="1" x14ac:dyDescent="0.15">
      <c r="A146" s="4">
        <v>33</v>
      </c>
      <c r="B146" s="10" t="str">
        <f>'ＡＢＣ (2)'!H147</f>
        <v/>
      </c>
      <c r="C146" s="13" t="str">
        <f>'ＡＢＣ (2)'!I147</f>
        <v/>
      </c>
      <c r="E146" s="11" t="str">
        <f>'ＡＢＣ (2)'!N147</f>
        <v/>
      </c>
      <c r="F146" s="14" t="str">
        <f>'ＡＢＣ (2)'!O147</f>
        <v/>
      </c>
      <c r="H146" s="11" t="str">
        <f>'ＡＢＣ (2)'!B147</f>
        <v/>
      </c>
      <c r="I146" s="14" t="str">
        <f>'ＡＢＣ (2)'!C147</f>
        <v/>
      </c>
    </row>
    <row r="147" spans="1:9" ht="16.7" customHeight="1" x14ac:dyDescent="0.15">
      <c r="A147" s="4">
        <v>34</v>
      </c>
      <c r="B147" s="10" t="str">
        <f>'ＡＢＣ (2)'!H148</f>
        <v/>
      </c>
      <c r="C147" s="13" t="str">
        <f>'ＡＢＣ (2)'!I148</f>
        <v/>
      </c>
      <c r="E147" s="11" t="str">
        <f>'ＡＢＣ (2)'!N148</f>
        <v/>
      </c>
      <c r="F147" s="14" t="str">
        <f>'ＡＢＣ (2)'!O148</f>
        <v/>
      </c>
      <c r="H147" s="11" t="str">
        <f>'ＡＢＣ (2)'!B148</f>
        <v/>
      </c>
      <c r="I147" s="14" t="str">
        <f>'ＡＢＣ (2)'!C148</f>
        <v/>
      </c>
    </row>
    <row r="148" spans="1:9" ht="16.7" customHeight="1" x14ac:dyDescent="0.15">
      <c r="A148" s="4">
        <v>35</v>
      </c>
      <c r="B148" s="10" t="str">
        <f>'ＡＢＣ (2)'!H149</f>
        <v/>
      </c>
      <c r="C148" s="13" t="str">
        <f>'ＡＢＣ (2)'!I149</f>
        <v/>
      </c>
      <c r="E148" s="11" t="str">
        <f>'ＡＢＣ (2)'!N149</f>
        <v/>
      </c>
      <c r="F148" s="14" t="str">
        <f>'ＡＢＣ (2)'!O149</f>
        <v/>
      </c>
      <c r="H148" s="11" t="str">
        <f>'ＡＢＣ (2)'!B149</f>
        <v/>
      </c>
      <c r="I148" s="14" t="str">
        <f>'ＡＢＣ (2)'!C149</f>
        <v/>
      </c>
    </row>
    <row r="149" spans="1:9" ht="16.7" customHeight="1" x14ac:dyDescent="0.15">
      <c r="A149" s="4">
        <v>36</v>
      </c>
      <c r="B149" s="10" t="str">
        <f>'ＡＢＣ (2)'!H150</f>
        <v/>
      </c>
      <c r="C149" s="13" t="str">
        <f>'ＡＢＣ (2)'!I150</f>
        <v/>
      </c>
      <c r="E149" s="11" t="str">
        <f>'ＡＢＣ (2)'!N150</f>
        <v/>
      </c>
      <c r="F149" s="14" t="str">
        <f>'ＡＢＣ (2)'!O150</f>
        <v/>
      </c>
      <c r="H149" s="11" t="str">
        <f>'ＡＢＣ (2)'!B150</f>
        <v/>
      </c>
      <c r="I149" s="14" t="str">
        <f>'ＡＢＣ (2)'!C150</f>
        <v/>
      </c>
    </row>
    <row r="150" spans="1:9" ht="6.75" customHeight="1" x14ac:dyDescent="0.15">
      <c r="B150" s="7"/>
      <c r="C150" s="7"/>
      <c r="D150" s="7"/>
      <c r="E150" s="7"/>
      <c r="F150" s="7"/>
      <c r="H150" s="7"/>
      <c r="I150" s="7"/>
    </row>
    <row r="151" spans="1:9" ht="6.75" customHeight="1" x14ac:dyDescent="0.15"/>
    <row r="152" spans="1:9" ht="15" customHeight="1" x14ac:dyDescent="0.15">
      <c r="B152" s="16">
        <f>'Ａ '!B152</f>
        <v>45680</v>
      </c>
      <c r="E152" s="16">
        <f>'Ａ '!E152</f>
        <v>45683</v>
      </c>
      <c r="H152" s="16">
        <f>'Ａ '!H152</f>
        <v>45684</v>
      </c>
    </row>
    <row r="153" spans="1:9" ht="6" customHeight="1" x14ac:dyDescent="0.15">
      <c r="B153" s="5"/>
      <c r="E153" s="5"/>
      <c r="H153" s="5"/>
    </row>
    <row r="154" spans="1:9" ht="21" customHeight="1" thickBot="1" x14ac:dyDescent="0.2">
      <c r="B154" s="42" t="s">
        <v>26</v>
      </c>
      <c r="C154" s="39" t="s">
        <v>22</v>
      </c>
      <c r="D154" s="43"/>
      <c r="E154" s="42" t="s">
        <v>26</v>
      </c>
      <c r="F154" s="39" t="s">
        <v>22</v>
      </c>
      <c r="G154" s="43"/>
      <c r="H154" s="42" t="s">
        <v>26</v>
      </c>
      <c r="I154" s="39" t="s">
        <v>22</v>
      </c>
    </row>
    <row r="155" spans="1:9" ht="16.7" customHeight="1" thickTop="1" x14ac:dyDescent="0.15">
      <c r="B155" s="38" t="str">
        <f>'ＡＢＣ (2)'!H156</f>
        <v>[とりこ丼　ご飯]</v>
      </c>
      <c r="C155" s="40" t="str">
        <f>'ＡＢＣ (2)'!I156</f>
        <v/>
      </c>
      <c r="E155" s="38" t="str">
        <f>'ＡＢＣ (2)'!N156</f>
        <v>[ご飯]</v>
      </c>
      <c r="F155" s="40" t="str">
        <f>'ＡＢＣ (2)'!O156</f>
        <v/>
      </c>
      <c r="H155" s="38" t="str">
        <f>'ＡＢＣ (2)'!B156</f>
        <v>[ご飯]</v>
      </c>
      <c r="I155" s="40" t="str">
        <f>'ＡＢＣ (2)'!C156</f>
        <v/>
      </c>
    </row>
    <row r="156" spans="1:9" ht="16.7" customHeight="1" x14ac:dyDescent="0.15">
      <c r="B156" s="10" t="str">
        <f>'ＡＢＣ (2)'!H157</f>
        <v xml:space="preserve">  水稲穀粒(精白米)</v>
      </c>
      <c r="C156" s="14">
        <f>'ＡＢＣ (2)'!I157</f>
        <v>80</v>
      </c>
      <c r="E156" s="10" t="str">
        <f>'ＡＢＣ (2)'!N157</f>
        <v xml:space="preserve">  水稲穀粒(精白米)</v>
      </c>
      <c r="F156" s="14">
        <f>'ＡＢＣ (2)'!O157</f>
        <v>80</v>
      </c>
      <c r="H156" s="10" t="str">
        <f>'ＡＢＣ (2)'!B157</f>
        <v xml:space="preserve">  水稲穀粒(精白米)</v>
      </c>
      <c r="I156" s="14">
        <f>'ＡＢＣ (2)'!C157</f>
        <v>80</v>
      </c>
    </row>
    <row r="157" spans="1:9" ht="16.7" customHeight="1" x14ac:dyDescent="0.15">
      <c r="B157" s="10" t="str">
        <f>'ＡＢＣ (2)'!H158</f>
        <v xml:space="preserve">  強化米（鉄分プラス）</v>
      </c>
      <c r="C157" s="14">
        <f>'ＡＢＣ (2)'!I158</f>
        <v>0.24</v>
      </c>
      <c r="E157" s="10" t="str">
        <f>'ＡＢＣ (2)'!N158</f>
        <v xml:space="preserve">  強化米（鉄分プラス）</v>
      </c>
      <c r="F157" s="14">
        <f>'ＡＢＣ (2)'!O158</f>
        <v>0.24</v>
      </c>
      <c r="H157" s="10" t="str">
        <f>'ＡＢＣ (2)'!B158</f>
        <v xml:space="preserve">  強化米（鉄分プラス）</v>
      </c>
      <c r="I157" s="14">
        <f>'ＡＢＣ (2)'!C158</f>
        <v>0.24</v>
      </c>
    </row>
    <row r="158" spans="1:9" ht="16.7" customHeight="1" x14ac:dyDescent="0.15">
      <c r="B158" s="10">
        <f>'ＡＢＣ (2)'!H159</f>
        <v>0</v>
      </c>
      <c r="C158" s="14" t="str">
        <f>'ＡＢＣ (2)'!I159</f>
        <v/>
      </c>
      <c r="E158" s="10" t="str">
        <f>'ＡＢＣ (2)'!N159</f>
        <v/>
      </c>
      <c r="F158" s="14" t="str">
        <f>'ＡＢＣ (2)'!O159</f>
        <v/>
      </c>
      <c r="H158" s="10" t="str">
        <f>'ＡＢＣ (2)'!B159</f>
        <v/>
      </c>
      <c r="I158" s="14" t="str">
        <f>'ＡＢＣ (2)'!C159</f>
        <v/>
      </c>
    </row>
    <row r="159" spans="1:9" ht="16.7" customHeight="1" x14ac:dyDescent="0.15">
      <c r="B159" s="10" t="str">
        <f>'ＡＢＣ (2)'!H160</f>
        <v>[とりこ丼　具１]</v>
      </c>
      <c r="C159" s="14" t="str">
        <f>'ＡＢＣ (2)'!I160</f>
        <v/>
      </c>
      <c r="E159" s="10" t="str">
        <f>'ＡＢＣ (2)'!N160</f>
        <v>[牛乳]</v>
      </c>
      <c r="F159" s="14" t="str">
        <f>'ＡＢＣ (2)'!O160</f>
        <v/>
      </c>
      <c r="H159" s="10" t="str">
        <f>'ＡＢＣ (2)'!B160</f>
        <v>[牛乳]</v>
      </c>
      <c r="I159" s="14" t="str">
        <f>'ＡＢＣ (2)'!C160</f>
        <v/>
      </c>
    </row>
    <row r="160" spans="1:9" ht="16.7" customHeight="1" x14ac:dyDescent="0.15">
      <c r="A160" s="4">
        <v>1</v>
      </c>
      <c r="B160" s="10" t="str">
        <f>'ＡＢＣ (2)'!H161</f>
        <v>　鶏胸肉</v>
      </c>
      <c r="C160" s="14">
        <f>'ＡＢＣ (2)'!I161</f>
        <v>50</v>
      </c>
      <c r="E160" s="10" t="str">
        <f>'ＡＢＣ (2)'!N161</f>
        <v>　牛乳</v>
      </c>
      <c r="F160" s="14">
        <f>'ＡＢＣ (2)'!O161</f>
        <v>1</v>
      </c>
      <c r="H160" s="10" t="str">
        <f>'ＡＢＣ (2)'!B161</f>
        <v>　牛乳</v>
      </c>
      <c r="I160" s="14">
        <f>'ＡＢＣ (2)'!C161</f>
        <v>1</v>
      </c>
    </row>
    <row r="161" spans="1:9" ht="16.7" customHeight="1" x14ac:dyDescent="0.15">
      <c r="A161" s="4">
        <v>2</v>
      </c>
      <c r="B161" s="10" t="str">
        <f>'ＡＢＣ (2)'!H162</f>
        <v xml:space="preserve">  国産おろししょうが</v>
      </c>
      <c r="C161" s="12">
        <f>'ＡＢＣ (2)'!I162</f>
        <v>0.2</v>
      </c>
      <c r="E161" s="11" t="str">
        <f>'ＡＢＣ (2)'!N162</f>
        <v/>
      </c>
      <c r="F161" s="14" t="str">
        <f>'ＡＢＣ (2)'!O162</f>
        <v/>
      </c>
      <c r="H161" s="11" t="str">
        <f>'ＡＢＣ (2)'!B162</f>
        <v/>
      </c>
      <c r="I161" s="14" t="str">
        <f>'ＡＢＣ (2)'!C162</f>
        <v/>
      </c>
    </row>
    <row r="162" spans="1:9" ht="16.7" customHeight="1" x14ac:dyDescent="0.15">
      <c r="A162" s="4">
        <v>3</v>
      </c>
      <c r="B162" s="10" t="str">
        <f>'ＡＢＣ (2)'!H163</f>
        <v xml:space="preserve">  こいくちしょうゆ</v>
      </c>
      <c r="C162" s="13">
        <f>'ＡＢＣ (2)'!I163</f>
        <v>1</v>
      </c>
      <c r="E162" s="11" t="str">
        <f>'ＡＢＣ (2)'!N163</f>
        <v>[さばのしょうが煮]</v>
      </c>
      <c r="F162" s="15" t="str">
        <f>'ＡＢＣ (2)'!O163</f>
        <v/>
      </c>
      <c r="H162" s="11" t="str">
        <f>'ＡＢＣ (2)'!B163</f>
        <v>[筑前煮]</v>
      </c>
      <c r="I162" s="15" t="str">
        <f>'ＡＢＣ (2)'!C163</f>
        <v/>
      </c>
    </row>
    <row r="163" spans="1:9" ht="16.7" customHeight="1" x14ac:dyDescent="0.15">
      <c r="A163" s="4">
        <v>4</v>
      </c>
      <c r="B163" s="10" t="str">
        <f>'ＡＢＣ (2)'!H164</f>
        <v xml:space="preserve">  清酒(上撰)</v>
      </c>
      <c r="C163" s="13">
        <f>'ＡＢＣ (2)'!I164</f>
        <v>0.8</v>
      </c>
      <c r="E163" s="11" t="str">
        <f>'ＡＢＣ (2)'!N164</f>
        <v>　さば生姜煮</v>
      </c>
      <c r="F163" s="15" t="str">
        <f>'ＡＢＣ (2)'!O164</f>
        <v>1個</v>
      </c>
      <c r="H163" s="11" t="str">
        <f>'ＡＢＣ (2)'!B164</f>
        <v>　鶏モモ肉</v>
      </c>
      <c r="I163" s="15">
        <f>'ＡＢＣ (2)'!C164</f>
        <v>15</v>
      </c>
    </row>
    <row r="164" spans="1:9" ht="16.7" customHeight="1" x14ac:dyDescent="0.15">
      <c r="A164" s="4">
        <v>5</v>
      </c>
      <c r="B164" s="10" t="str">
        <f>'ＡＢＣ (2)'!H165</f>
        <v xml:space="preserve">  かたくり粉</v>
      </c>
      <c r="C164" s="13">
        <f>'ＡＢＣ (2)'!I165</f>
        <v>6</v>
      </c>
      <c r="E164" s="11" t="str">
        <f>'ＡＢＣ (2)'!N165</f>
        <v/>
      </c>
      <c r="F164" s="15" t="str">
        <f>'ＡＢＣ (2)'!O165</f>
        <v/>
      </c>
      <c r="H164" s="11" t="str">
        <f>'ＡＢＣ (2)'!B165</f>
        <v>　鶏胸肉</v>
      </c>
      <c r="I164" s="15">
        <f>'ＡＢＣ (2)'!C165</f>
        <v>15</v>
      </c>
    </row>
    <row r="165" spans="1:9" ht="16.7" customHeight="1" x14ac:dyDescent="0.15">
      <c r="A165" s="4">
        <v>6</v>
      </c>
      <c r="B165" s="10" t="str">
        <f>'ＡＢＣ (2)'!H166</f>
        <v>　白絞油</v>
      </c>
      <c r="C165" s="13">
        <f>'ＡＢＣ (2)'!I166</f>
        <v>5</v>
      </c>
      <c r="E165" s="11" t="str">
        <f>'ＡＢＣ (2)'!N166</f>
        <v/>
      </c>
      <c r="F165" s="15" t="str">
        <f>'ＡＢＣ (2)'!O166</f>
        <v/>
      </c>
      <c r="H165" s="11" t="str">
        <f>'ＡＢＣ (2)'!B166</f>
        <v xml:space="preserve">  （冷）乱切り里芋</v>
      </c>
      <c r="I165" s="15">
        <f>'ＡＢＣ (2)'!C166</f>
        <v>25</v>
      </c>
    </row>
    <row r="166" spans="1:9" ht="16.7" customHeight="1" x14ac:dyDescent="0.15">
      <c r="A166" s="4">
        <v>7</v>
      </c>
      <c r="B166" s="10" t="str">
        <f>'ＡＢＣ (2)'!H167</f>
        <v/>
      </c>
      <c r="C166" s="13" t="str">
        <f>'ＡＢＣ (2)'!I167</f>
        <v/>
      </c>
      <c r="E166" s="11" t="str">
        <f>'ＡＢＣ (2)'!N167</f>
        <v>[もやしの黒酢あえ]</v>
      </c>
      <c r="F166" s="15" t="str">
        <f>'ＡＢＣ (2)'!O167</f>
        <v/>
      </c>
      <c r="H166" s="11" t="str">
        <f>'ＡＢＣ (2)'!B167</f>
        <v>　板こんにゃく</v>
      </c>
      <c r="I166" s="15">
        <f>'ＡＢＣ (2)'!C167</f>
        <v>12.5</v>
      </c>
    </row>
    <row r="167" spans="1:9" ht="16.7" customHeight="1" x14ac:dyDescent="0.15">
      <c r="A167" s="4">
        <v>8</v>
      </c>
      <c r="B167" s="10" t="str">
        <f>'ＡＢＣ (2)'!H168</f>
        <v>[とりこ丼　具２]</v>
      </c>
      <c r="C167" s="13" t="str">
        <f>'ＡＢＣ (2)'!I168</f>
        <v/>
      </c>
      <c r="E167" s="11" t="str">
        <f>'ＡＢＣ (2)'!N168</f>
        <v xml:space="preserve">  きゅうり</v>
      </c>
      <c r="F167" s="15">
        <f>'ＡＢＣ (2)'!O168</f>
        <v>25</v>
      </c>
      <c r="H167" s="11" t="str">
        <f>'ＡＢＣ (2)'!B168</f>
        <v xml:space="preserve">  乱切れんこん</v>
      </c>
      <c r="I167" s="15">
        <f>'ＡＢＣ (2)'!C168</f>
        <v>12</v>
      </c>
    </row>
    <row r="168" spans="1:9" ht="16.7" customHeight="1" x14ac:dyDescent="0.15">
      <c r="A168" s="4">
        <v>9</v>
      </c>
      <c r="B168" s="10" t="str">
        <f>'ＡＢＣ (2)'!H169</f>
        <v xml:space="preserve">  たまねぎ</v>
      </c>
      <c r="C168" s="13">
        <f>'ＡＢＣ (2)'!I169</f>
        <v>20</v>
      </c>
      <c r="E168" s="11" t="str">
        <f>'ＡＢＣ (2)'!N169</f>
        <v xml:space="preserve">  りょくとうもやし</v>
      </c>
      <c r="F168" s="15">
        <f>'ＡＢＣ (2)'!O169</f>
        <v>15</v>
      </c>
      <c r="H168" s="11" t="str">
        <f>'ＡＢＣ (2)'!B169</f>
        <v xml:space="preserve">  冷凍　乱切りごぼう</v>
      </c>
      <c r="I168" s="15">
        <f>'ＡＢＣ (2)'!C169</f>
        <v>12</v>
      </c>
    </row>
    <row r="169" spans="1:9" ht="16.7" customHeight="1" x14ac:dyDescent="0.15">
      <c r="A169" s="4">
        <v>10</v>
      </c>
      <c r="B169" s="10" t="str">
        <f>'ＡＢＣ (2)'!H170</f>
        <v xml:space="preserve">  ソテーオニオン</v>
      </c>
      <c r="C169" s="13">
        <f>'ＡＢＣ (2)'!I170</f>
        <v>15</v>
      </c>
      <c r="E169" s="11" t="str">
        <f>'ＡＢＣ (2)'!N170</f>
        <v xml:space="preserve">  にんじん</v>
      </c>
      <c r="F169" s="15">
        <f>'ＡＢＣ (2)'!O170</f>
        <v>3</v>
      </c>
      <c r="H169" s="11" t="str">
        <f>'ＡＢＣ (2)'!B170</f>
        <v xml:space="preserve">  にんじん</v>
      </c>
      <c r="I169" s="15">
        <f>'ＡＢＣ (2)'!C170</f>
        <v>12</v>
      </c>
    </row>
    <row r="170" spans="1:9" ht="16.7" customHeight="1" x14ac:dyDescent="0.15">
      <c r="A170" s="4">
        <v>11</v>
      </c>
      <c r="B170" s="10" t="str">
        <f>'ＡＢＣ (2)'!H171</f>
        <v xml:space="preserve">  にんじん</v>
      </c>
      <c r="C170" s="13">
        <f>'ＡＢＣ (2)'!I171</f>
        <v>12</v>
      </c>
      <c r="E170" s="11" t="str">
        <f>'ＡＢＣ (2)'!N171</f>
        <v xml:space="preserve">  カットわかめ</v>
      </c>
      <c r="F170" s="15">
        <f>'ＡＢＣ (2)'!O171</f>
        <v>0.5</v>
      </c>
      <c r="H170" s="11" t="str">
        <f>'ＡＢＣ (2)'!B171</f>
        <v xml:space="preserve">  たけのこ(水煮缶詰)</v>
      </c>
      <c r="I170" s="15">
        <f>'ＡＢＣ (2)'!C171</f>
        <v>10</v>
      </c>
    </row>
    <row r="171" spans="1:9" ht="16.7" customHeight="1" x14ac:dyDescent="0.15">
      <c r="B171" s="10" t="str">
        <f>'ＡＢＣ (2)'!H172</f>
        <v>　うずら卵　</v>
      </c>
      <c r="C171" s="13">
        <f>'ＡＢＣ (2)'!I172</f>
        <v>20</v>
      </c>
      <c r="E171" s="11" t="str">
        <f>'ＡＢＣ (2)'!N172</f>
        <v xml:space="preserve">  食塩</v>
      </c>
      <c r="F171" s="15">
        <f>'ＡＢＣ (2)'!O172</f>
        <v>0.1</v>
      </c>
      <c r="H171" s="11" t="str">
        <f>'ＡＢＣ (2)'!B172</f>
        <v xml:space="preserve">  干し椎茸</v>
      </c>
      <c r="I171" s="15">
        <f>'ＡＢＣ (2)'!C172</f>
        <v>1</v>
      </c>
    </row>
    <row r="172" spans="1:9" ht="16.7" customHeight="1" x14ac:dyDescent="0.15">
      <c r="B172" s="10" t="str">
        <f>'ＡＢＣ (2)'!H173</f>
        <v xml:space="preserve">  国産小松菜カット</v>
      </c>
      <c r="C172" s="13">
        <f>'ＡＢＣ (2)'!I173</f>
        <v>15</v>
      </c>
      <c r="E172" s="11" t="str">
        <f>'ＡＢＣ (2)'!N173</f>
        <v xml:space="preserve">  上白糖</v>
      </c>
      <c r="F172" s="15">
        <f>'ＡＢＣ (2)'!O173</f>
        <v>0.6</v>
      </c>
      <c r="H172" s="11" t="str">
        <f>'ＡＢＣ (2)'!B173</f>
        <v>　冷凍　厚揚げ</v>
      </c>
      <c r="I172" s="15">
        <f>'ＡＢＣ (2)'!C173</f>
        <v>8</v>
      </c>
    </row>
    <row r="173" spans="1:9" ht="16.7" customHeight="1" x14ac:dyDescent="0.15">
      <c r="B173" s="10" t="str">
        <f>'ＡＢＣ (2)'!H174</f>
        <v xml:space="preserve">  三温糖</v>
      </c>
      <c r="C173" s="13">
        <f>'ＡＢＣ (2)'!I174</f>
        <v>0.7</v>
      </c>
      <c r="E173" s="11" t="str">
        <f>'ＡＢＣ (2)'!N174</f>
        <v xml:space="preserve">  こいくちしょうゆ</v>
      </c>
      <c r="F173" s="15">
        <f>'ＡＢＣ (2)'!O174</f>
        <v>1</v>
      </c>
      <c r="H173" s="11" t="str">
        <f>'ＡＢＣ (2)'!B174</f>
        <v>　凍り豆腐</v>
      </c>
      <c r="I173" s="15">
        <f>'ＡＢＣ (2)'!C174</f>
        <v>3</v>
      </c>
    </row>
    <row r="174" spans="1:9" ht="16.7" customHeight="1" x14ac:dyDescent="0.15">
      <c r="B174" s="10" t="str">
        <f>'ＡＢＣ (2)'!H175</f>
        <v xml:space="preserve">  トマトピューレ</v>
      </c>
      <c r="C174" s="13">
        <f>'ＡＢＣ (2)'!I175</f>
        <v>3</v>
      </c>
      <c r="E174" s="11" t="str">
        <f>'ＡＢＣ (2)'!N175</f>
        <v xml:space="preserve">  黒酢</v>
      </c>
      <c r="F174" s="15">
        <f>'ＡＢＣ (2)'!O175</f>
        <v>0.7</v>
      </c>
      <c r="H174" s="11" t="str">
        <f>'ＡＢＣ (2)'!B175</f>
        <v xml:space="preserve">  食塩</v>
      </c>
      <c r="I174" s="15">
        <f>'ＡＢＣ (2)'!C175</f>
        <v>0.1</v>
      </c>
    </row>
    <row r="175" spans="1:9" ht="16.7" customHeight="1" x14ac:dyDescent="0.15">
      <c r="A175" s="4">
        <v>12</v>
      </c>
      <c r="B175" s="10" t="str">
        <f>'ＡＢＣ (2)'!H176</f>
        <v>　トマトケチャップ</v>
      </c>
      <c r="C175" s="13">
        <f>'ＡＢＣ (2)'!I176</f>
        <v>5</v>
      </c>
      <c r="E175" s="11" t="str">
        <f>'ＡＢＣ (2)'!N176</f>
        <v xml:space="preserve">  ポッカレモン100</v>
      </c>
      <c r="F175" s="14">
        <f>'ＡＢＣ (2)'!O176</f>
        <v>0.5</v>
      </c>
      <c r="H175" s="11" t="str">
        <f>'ＡＢＣ (2)'!B176</f>
        <v xml:space="preserve">  こいくちしょうゆ</v>
      </c>
      <c r="I175" s="15">
        <f>'ＡＢＣ (2)'!C176</f>
        <v>3</v>
      </c>
    </row>
    <row r="176" spans="1:9" ht="16.7" customHeight="1" x14ac:dyDescent="0.15">
      <c r="A176" s="4">
        <v>13</v>
      </c>
      <c r="B176" s="10" t="str">
        <f>'ＡＢＣ (2)'!H177</f>
        <v>　ウスターソ－ス</v>
      </c>
      <c r="C176" s="13">
        <f>'ＡＢＣ (2)'!I177</f>
        <v>0.5</v>
      </c>
      <c r="E176" s="11" t="str">
        <f>'ＡＢＣ (2)'!N177</f>
        <v/>
      </c>
      <c r="F176" s="15" t="str">
        <f>'ＡＢＣ (2)'!O177</f>
        <v/>
      </c>
      <c r="H176" s="11" t="str">
        <f>'ＡＢＣ (2)'!B177</f>
        <v xml:space="preserve">  三温糖</v>
      </c>
      <c r="I176" s="15">
        <f>'ＡＢＣ (2)'!C177</f>
        <v>0.8</v>
      </c>
    </row>
    <row r="177" spans="1:9" ht="16.7" customHeight="1" x14ac:dyDescent="0.15">
      <c r="A177" s="4">
        <v>14</v>
      </c>
      <c r="B177" s="10" t="str">
        <f>'ＡＢＣ (2)'!H178</f>
        <v xml:space="preserve">  こいくちしょうゆ</v>
      </c>
      <c r="C177" s="13">
        <f>'ＡＢＣ (2)'!I178</f>
        <v>0.8</v>
      </c>
      <c r="E177" s="11" t="str">
        <f>'ＡＢＣ (2)'!N178</f>
        <v>[さつま汁]</v>
      </c>
      <c r="F177" s="15" t="str">
        <f>'ＡＢＣ (2)'!O178</f>
        <v/>
      </c>
      <c r="H177" s="11" t="str">
        <f>'ＡＢＣ (2)'!B178</f>
        <v xml:space="preserve">  本みりん</v>
      </c>
      <c r="I177" s="15">
        <f>'ＡＢＣ (2)'!C178</f>
        <v>1</v>
      </c>
    </row>
    <row r="178" spans="1:9" ht="16.7" customHeight="1" x14ac:dyDescent="0.15">
      <c r="A178" s="4">
        <v>15</v>
      </c>
      <c r="B178" s="10" t="str">
        <f>'ＡＢＣ (2)'!H179</f>
        <v xml:space="preserve">  清酒(上撰)</v>
      </c>
      <c r="C178" s="13">
        <f>'ＡＢＣ (2)'!I179</f>
        <v>1</v>
      </c>
      <c r="E178" s="11" t="str">
        <f>'ＡＢＣ (2)'!N179</f>
        <v>　鶏モモ肉</v>
      </c>
      <c r="F178" s="15">
        <f>'ＡＢＣ (2)'!O179</f>
        <v>20</v>
      </c>
      <c r="H178" s="11" t="str">
        <f>'ＡＢＣ (2)'!B179</f>
        <v xml:space="preserve">  清酒(上撰)</v>
      </c>
      <c r="I178" s="15">
        <f>'ＡＢＣ (2)'!C179</f>
        <v>1</v>
      </c>
    </row>
    <row r="179" spans="1:9" ht="16.7" customHeight="1" x14ac:dyDescent="0.15">
      <c r="A179" s="4">
        <v>16</v>
      </c>
      <c r="B179" s="10" t="str">
        <f>'ＡＢＣ (2)'!H180</f>
        <v>　サラダ油</v>
      </c>
      <c r="C179" s="12">
        <f>'ＡＢＣ (2)'!I180</f>
        <v>0.3</v>
      </c>
      <c r="E179" s="11" t="str">
        <f>'ＡＢＣ (2)'!N180</f>
        <v xml:space="preserve">  さつまいも</v>
      </c>
      <c r="F179" s="15">
        <f>'ＡＢＣ (2)'!O180</f>
        <v>20</v>
      </c>
      <c r="H179" s="11" t="str">
        <f>'ＡＢＣ (2)'!B180</f>
        <v>　サラダ油</v>
      </c>
      <c r="I179" s="15">
        <f>'ＡＢＣ (2)'!C180</f>
        <v>0.3</v>
      </c>
    </row>
    <row r="180" spans="1:9" ht="16.7" customHeight="1" x14ac:dyDescent="0.15">
      <c r="A180" s="4">
        <v>17</v>
      </c>
      <c r="B180" s="10" t="str">
        <f>'ＡＢＣ (2)'!H181</f>
        <v xml:space="preserve">  かたくり粉</v>
      </c>
      <c r="C180" s="13">
        <f>'ＡＢＣ (2)'!I181</f>
        <v>0.3</v>
      </c>
      <c r="E180" s="11" t="str">
        <f>'ＡＢＣ (2)'!N181</f>
        <v xml:space="preserve">  突きこんにゃく（黒）</v>
      </c>
      <c r="F180" s="15">
        <f>'ＡＢＣ (2)'!O181</f>
        <v>15</v>
      </c>
      <c r="H180" s="11" t="str">
        <f>'ＡＢＣ (2)'!B181</f>
        <v/>
      </c>
      <c r="I180" s="15" t="str">
        <f>'ＡＢＣ (2)'!C181</f>
        <v/>
      </c>
    </row>
    <row r="181" spans="1:9" ht="16.7" customHeight="1" x14ac:dyDescent="0.15">
      <c r="A181" s="4">
        <v>18</v>
      </c>
      <c r="B181" s="10" t="str">
        <f>'ＡＢＣ (2)'!H182</f>
        <v/>
      </c>
      <c r="C181" s="13" t="str">
        <f>'ＡＢＣ (2)'!I182</f>
        <v/>
      </c>
      <c r="E181" s="11" t="str">
        <f>'ＡＢＣ (2)'!N182</f>
        <v xml:space="preserve">  だいこん</v>
      </c>
      <c r="F181" s="15">
        <f>'ＡＢＣ (2)'!O182</f>
        <v>15</v>
      </c>
      <c r="H181" s="11" t="str">
        <f>'ＡＢＣ (2)'!B182</f>
        <v>[かけあえ]</v>
      </c>
      <c r="I181" s="14" t="str">
        <f>'ＡＢＣ (2)'!C182</f>
        <v/>
      </c>
    </row>
    <row r="182" spans="1:9" ht="16.7" customHeight="1" x14ac:dyDescent="0.15">
      <c r="A182" s="4">
        <v>19</v>
      </c>
      <c r="B182" s="10" t="str">
        <f>'ＡＢＣ (2)'!H183</f>
        <v>[牛乳]</v>
      </c>
      <c r="C182" s="13" t="str">
        <f>'ＡＢＣ (2)'!I183</f>
        <v/>
      </c>
      <c r="E182" s="11" t="str">
        <f>'ＡＢＣ (2)'!N183</f>
        <v xml:space="preserve">  国産ささがきごぼう</v>
      </c>
      <c r="F182" s="14">
        <f>'ＡＢＣ (2)'!O183</f>
        <v>8</v>
      </c>
      <c r="H182" s="11" t="str">
        <f>'ＡＢＣ (2)'!B183</f>
        <v xml:space="preserve">  だいこん</v>
      </c>
      <c r="I182" s="15">
        <f>'ＡＢＣ (2)'!C183</f>
        <v>20</v>
      </c>
    </row>
    <row r="183" spans="1:9" ht="16.7" customHeight="1" x14ac:dyDescent="0.15">
      <c r="A183" s="4">
        <v>20</v>
      </c>
      <c r="B183" s="10" t="str">
        <f>'ＡＢＣ (2)'!H184</f>
        <v>　牛乳</v>
      </c>
      <c r="C183" s="13">
        <f>'ＡＢＣ (2)'!I184</f>
        <v>1</v>
      </c>
      <c r="E183" s="11" t="str">
        <f>'ＡＢＣ (2)'!N184</f>
        <v xml:space="preserve">  にんじん</v>
      </c>
      <c r="F183" s="15">
        <f>'ＡＢＣ (2)'!O184</f>
        <v>5</v>
      </c>
      <c r="H183" s="11" t="str">
        <f>'ＡＢＣ (2)'!B184</f>
        <v xml:space="preserve">  はくさい</v>
      </c>
      <c r="I183" s="15">
        <f>'ＡＢＣ (2)'!C184</f>
        <v>20</v>
      </c>
    </row>
    <row r="184" spans="1:9" ht="16.7" customHeight="1" x14ac:dyDescent="0.15">
      <c r="A184" s="4">
        <v>21</v>
      </c>
      <c r="B184" s="10" t="str">
        <f>'ＡＢＣ (2)'!H185</f>
        <v/>
      </c>
      <c r="C184" s="13" t="str">
        <f>'ＡＢＣ (2)'!I185</f>
        <v/>
      </c>
      <c r="E184" s="11" t="str">
        <f>'ＡＢＣ (2)'!N185</f>
        <v xml:space="preserve">  中ねぎ</v>
      </c>
      <c r="F184" s="15">
        <f>'ＡＢＣ (2)'!O185</f>
        <v>1</v>
      </c>
      <c r="H184" s="11" t="str">
        <f>'ＡＢＣ (2)'!B185</f>
        <v xml:space="preserve">  きゅうり</v>
      </c>
      <c r="I184" s="15">
        <f>'ＡＢＣ (2)'!C185</f>
        <v>8</v>
      </c>
    </row>
    <row r="185" spans="1:9" ht="16.7" customHeight="1" x14ac:dyDescent="0.15">
      <c r="A185" s="4">
        <v>22</v>
      </c>
      <c r="B185" s="10" t="str">
        <f>'ＡＢＣ (2)'!H186</f>
        <v>[じゃがいものみそ汁]</v>
      </c>
      <c r="C185" s="13" t="str">
        <f>'ＡＢＣ (2)'!I186</f>
        <v/>
      </c>
      <c r="E185" s="11" t="str">
        <f>'ＡＢＣ (2)'!N186</f>
        <v>　サラダ油</v>
      </c>
      <c r="F185" s="15">
        <f>'ＡＢＣ (2)'!O186</f>
        <v>0.3</v>
      </c>
      <c r="H185" s="11" t="str">
        <f>'ＡＢＣ (2)'!B186</f>
        <v xml:space="preserve">  いか　短冊</v>
      </c>
      <c r="I185" s="15">
        <f>'ＡＢＣ (2)'!C186</f>
        <v>10</v>
      </c>
    </row>
    <row r="186" spans="1:9" ht="16.7" customHeight="1" x14ac:dyDescent="0.15">
      <c r="A186" s="4">
        <v>23</v>
      </c>
      <c r="B186" s="10" t="str">
        <f>'ＡＢＣ (2)'!H187</f>
        <v>　冷凍　厚揚げ</v>
      </c>
      <c r="C186" s="13">
        <f>'ＡＢＣ (2)'!I187</f>
        <v>20</v>
      </c>
      <c r="E186" s="11" t="str">
        <f>'ＡＢＣ (2)'!N187</f>
        <v xml:space="preserve">  花かつお</v>
      </c>
      <c r="F186" s="15">
        <f>'ＡＢＣ (2)'!O187</f>
        <v>1</v>
      </c>
      <c r="H186" s="11" t="str">
        <f>'ＡＢＣ (2)'!B187</f>
        <v xml:space="preserve">  食塩</v>
      </c>
      <c r="I186" s="15">
        <f>'ＡＢＣ (2)'!C187</f>
        <v>0.15</v>
      </c>
    </row>
    <row r="187" spans="1:9" ht="16.7" customHeight="1" x14ac:dyDescent="0.15">
      <c r="A187" s="4">
        <v>24</v>
      </c>
      <c r="B187" s="10" t="str">
        <f>'ＡＢＣ (2)'!H188</f>
        <v xml:space="preserve">  じゃがいも</v>
      </c>
      <c r="C187" s="13">
        <f>'ＡＢＣ (2)'!I188</f>
        <v>20</v>
      </c>
      <c r="E187" s="11" t="str">
        <f>'ＡＢＣ (2)'!N188</f>
        <v>　いりこ　未選別</v>
      </c>
      <c r="F187" s="15">
        <f>'ＡＢＣ (2)'!O188</f>
        <v>1</v>
      </c>
      <c r="H187" s="11" t="str">
        <f>'ＡＢＣ (2)'!B188</f>
        <v xml:space="preserve">  米みそ</v>
      </c>
      <c r="I187" s="15">
        <f>'ＡＢＣ (2)'!C188</f>
        <v>4</v>
      </c>
    </row>
    <row r="188" spans="1:9" ht="16.7" customHeight="1" x14ac:dyDescent="0.15">
      <c r="A188" s="4">
        <v>25</v>
      </c>
      <c r="B188" s="10" t="str">
        <f>'ＡＢＣ (2)'!H189</f>
        <v xml:space="preserve">  たまねぎ</v>
      </c>
      <c r="C188" s="12">
        <f>'ＡＢＣ (2)'!I189</f>
        <v>12</v>
      </c>
      <c r="E188" s="11" t="str">
        <f>'ＡＢＣ (2)'!N189</f>
        <v xml:space="preserve">  合わせみそ</v>
      </c>
      <c r="F188" s="15">
        <f>'ＡＢＣ (2)'!O189</f>
        <v>8</v>
      </c>
      <c r="H188" s="11" t="str">
        <f>'ＡＢＣ (2)'!B189</f>
        <v xml:space="preserve">  上白糖</v>
      </c>
      <c r="I188" s="15">
        <f>'ＡＢＣ (2)'!C189</f>
        <v>0.8</v>
      </c>
    </row>
    <row r="189" spans="1:9" ht="16.7" customHeight="1" x14ac:dyDescent="0.15">
      <c r="A189" s="4">
        <v>26</v>
      </c>
      <c r="B189" s="10" t="str">
        <f>'ＡＢＣ (2)'!H190</f>
        <v xml:space="preserve">  冷凍ほぐしｴﾉｷ茸</v>
      </c>
      <c r="C189" s="13">
        <f>'ＡＢＣ (2)'!I190</f>
        <v>5</v>
      </c>
      <c r="E189" s="11" t="str">
        <f>'ＡＢＣ (2)'!N190</f>
        <v/>
      </c>
      <c r="F189" s="15" t="str">
        <f>'ＡＢＣ (2)'!O190</f>
        <v/>
      </c>
      <c r="H189" s="11" t="str">
        <f>'ＡＢＣ (2)'!B190</f>
        <v>　ねりごま</v>
      </c>
      <c r="I189" s="15">
        <f>'ＡＢＣ (2)'!C190</f>
        <v>0.5</v>
      </c>
    </row>
    <row r="190" spans="1:9" ht="16.7" customHeight="1" x14ac:dyDescent="0.15">
      <c r="A190" s="4">
        <v>27</v>
      </c>
      <c r="B190" s="10" t="str">
        <f>'ＡＢＣ (2)'!H191</f>
        <v>　いりこ　未選別</v>
      </c>
      <c r="C190" s="13">
        <f>'ＡＢＣ (2)'!I191</f>
        <v>1</v>
      </c>
      <c r="E190" s="11" t="str">
        <f>'ＡＢＣ (2)'!N191</f>
        <v/>
      </c>
      <c r="F190" s="15" t="str">
        <f>'ＡＢＣ (2)'!O191</f>
        <v/>
      </c>
      <c r="H190" s="11" t="str">
        <f>'ＡＢＣ (2)'!B191</f>
        <v>　すりごま</v>
      </c>
      <c r="I190" s="14">
        <f>'ＡＢＣ (2)'!C191</f>
        <v>1.5</v>
      </c>
    </row>
    <row r="191" spans="1:9" ht="16.7" customHeight="1" x14ac:dyDescent="0.15">
      <c r="A191" s="4">
        <v>28</v>
      </c>
      <c r="B191" s="10" t="str">
        <f>'ＡＢＣ (2)'!H192</f>
        <v xml:space="preserve">  花かつお</v>
      </c>
      <c r="C191" s="13">
        <f>'ＡＢＣ (2)'!I192</f>
        <v>1</v>
      </c>
      <c r="E191" s="11" t="str">
        <f>'ＡＢＣ (2)'!N192</f>
        <v/>
      </c>
      <c r="F191" s="15" t="str">
        <f>'ＡＢＣ (2)'!O192</f>
        <v/>
      </c>
      <c r="H191" s="11" t="str">
        <f>'ＡＢＣ (2)'!B192</f>
        <v xml:space="preserve">  りんご酢</v>
      </c>
      <c r="I191" s="15">
        <f>'ＡＢＣ (2)'!C192</f>
        <v>1.5</v>
      </c>
    </row>
    <row r="192" spans="1:9" ht="16.7" customHeight="1" x14ac:dyDescent="0.15">
      <c r="A192" s="4">
        <v>29</v>
      </c>
      <c r="B192" s="10" t="str">
        <f>'ＡＢＣ (2)'!H193</f>
        <v xml:space="preserve">  合わせみそ</v>
      </c>
      <c r="C192" s="13">
        <f>'ＡＢＣ (2)'!I193</f>
        <v>8</v>
      </c>
      <c r="E192" s="11" t="str">
        <f>'ＡＢＣ (2)'!N193</f>
        <v/>
      </c>
      <c r="F192" s="15" t="str">
        <f>'ＡＢＣ (2)'!O193</f>
        <v/>
      </c>
      <c r="H192" s="11" t="str">
        <f>'ＡＢＣ (2)'!B193</f>
        <v xml:space="preserve">  本みりん</v>
      </c>
      <c r="I192" s="14">
        <f>'ＡＢＣ (2)'!C193</f>
        <v>1</v>
      </c>
    </row>
    <row r="193" spans="1:9" ht="16.7" customHeight="1" x14ac:dyDescent="0.15">
      <c r="A193" s="4">
        <v>30</v>
      </c>
      <c r="B193" s="10" t="str">
        <f>'ＡＢＣ (2)'!H194</f>
        <v/>
      </c>
      <c r="C193" s="13" t="str">
        <f>'ＡＢＣ (2)'!I194</f>
        <v/>
      </c>
      <c r="E193" s="11" t="str">
        <f>'ＡＢＣ (2)'!N194</f>
        <v/>
      </c>
      <c r="F193" s="15" t="str">
        <f>'ＡＢＣ (2)'!O194</f>
        <v/>
      </c>
      <c r="H193" s="11" t="str">
        <f>'ＡＢＣ (2)'!B194</f>
        <v/>
      </c>
      <c r="I193" s="14" t="str">
        <f>'ＡＢＣ (2)'!C194</f>
        <v/>
      </c>
    </row>
    <row r="194" spans="1:9" ht="16.7" customHeight="1" x14ac:dyDescent="0.15">
      <c r="A194" s="4">
        <v>31</v>
      </c>
      <c r="B194" s="10" t="str">
        <f>'ＡＢＣ (2)'!H195</f>
        <v/>
      </c>
      <c r="C194" s="13" t="str">
        <f>'ＡＢＣ (2)'!I195</f>
        <v/>
      </c>
      <c r="E194" s="11" t="str">
        <f>'ＡＢＣ (2)'!N195</f>
        <v/>
      </c>
      <c r="F194" s="14" t="str">
        <f>'ＡＢＣ (2)'!O195</f>
        <v/>
      </c>
      <c r="H194" s="11" t="str">
        <f>'ＡＢＣ (2)'!B195</f>
        <v>[のり]</v>
      </c>
      <c r="I194" s="14" t="str">
        <f>'ＡＢＣ (2)'!C195</f>
        <v/>
      </c>
    </row>
    <row r="195" spans="1:9" ht="16.7" customHeight="1" x14ac:dyDescent="0.15">
      <c r="A195" s="4">
        <v>32</v>
      </c>
      <c r="B195" s="10" t="str">
        <f>'ＡＢＣ (2)'!H196</f>
        <v/>
      </c>
      <c r="C195" s="13" t="str">
        <f>'ＡＢＣ (2)'!I196</f>
        <v/>
      </c>
      <c r="E195" s="11" t="str">
        <f>'ＡＢＣ (2)'!N196</f>
        <v/>
      </c>
      <c r="F195" s="14" t="str">
        <f>'ＡＢＣ (2)'!O196</f>
        <v/>
      </c>
      <c r="H195" s="11" t="str">
        <f>'ＡＢＣ (2)'!B196</f>
        <v/>
      </c>
      <c r="I195" s="14" t="str">
        <f>'ＡＢＣ (2)'!C196</f>
        <v/>
      </c>
    </row>
    <row r="196" spans="1:9" ht="16.7" customHeight="1" x14ac:dyDescent="0.15">
      <c r="A196" s="4">
        <v>33</v>
      </c>
      <c r="B196" s="10" t="str">
        <f>'ＡＢＣ (2)'!H197</f>
        <v/>
      </c>
      <c r="C196" s="13" t="str">
        <f>'ＡＢＣ (2)'!I197</f>
        <v/>
      </c>
      <c r="E196" s="11" t="str">
        <f>'ＡＢＣ (2)'!N197</f>
        <v/>
      </c>
      <c r="F196" s="14" t="str">
        <f>'ＡＢＣ (2)'!O197</f>
        <v/>
      </c>
      <c r="H196" s="11" t="str">
        <f>'ＡＢＣ (2)'!B197</f>
        <v xml:space="preserve">  焼きのり</v>
      </c>
      <c r="I196" s="14" t="str">
        <f>'ＡＢＣ (2)'!C197</f>
        <v>1個</v>
      </c>
    </row>
    <row r="197" spans="1:9" ht="16.7" customHeight="1" x14ac:dyDescent="0.15">
      <c r="A197" s="4">
        <v>34</v>
      </c>
      <c r="B197" s="10" t="str">
        <f>'ＡＢＣ (2)'!H198</f>
        <v/>
      </c>
      <c r="C197" s="13" t="str">
        <f>'ＡＢＣ (2)'!I198</f>
        <v/>
      </c>
      <c r="E197" s="11" t="str">
        <f>'ＡＢＣ (2)'!N198</f>
        <v/>
      </c>
      <c r="F197" s="14" t="str">
        <f>'ＡＢＣ (2)'!O198</f>
        <v/>
      </c>
      <c r="H197" s="11" t="str">
        <f>'ＡＢＣ (2)'!B198</f>
        <v/>
      </c>
      <c r="I197" s="14" t="str">
        <f>'ＡＢＣ (2)'!C198</f>
        <v/>
      </c>
    </row>
    <row r="198" spans="1:9" ht="16.7" customHeight="1" x14ac:dyDescent="0.15">
      <c r="A198" s="4">
        <v>35</v>
      </c>
      <c r="B198" s="10" t="str">
        <f>'ＡＢＣ (2)'!H199</f>
        <v/>
      </c>
      <c r="C198" s="13" t="str">
        <f>'ＡＢＣ (2)'!I199</f>
        <v/>
      </c>
      <c r="E198" s="11" t="str">
        <f>'ＡＢＣ (2)'!N199</f>
        <v/>
      </c>
      <c r="F198" s="14" t="str">
        <f>'ＡＢＣ (2)'!O199</f>
        <v/>
      </c>
      <c r="H198" s="11" t="str">
        <f>'ＡＢＣ (2)'!B199</f>
        <v/>
      </c>
      <c r="I198" s="14" t="str">
        <f>'ＡＢＣ (2)'!C199</f>
        <v/>
      </c>
    </row>
    <row r="199" spans="1:9" ht="16.7" customHeight="1" x14ac:dyDescent="0.15">
      <c r="A199" s="4">
        <v>36</v>
      </c>
      <c r="B199" s="10" t="str">
        <f>'ＡＢＣ (2)'!H200</f>
        <v/>
      </c>
      <c r="C199" s="13" t="str">
        <f>'ＡＢＣ (2)'!I200</f>
        <v/>
      </c>
      <c r="E199" s="11" t="str">
        <f>'ＡＢＣ (2)'!N200</f>
        <v/>
      </c>
      <c r="F199" s="14" t="str">
        <f>'ＡＢＣ (2)'!O200</f>
        <v/>
      </c>
      <c r="H199" s="11" t="str">
        <f>'ＡＢＣ (2)'!B200</f>
        <v/>
      </c>
      <c r="I199" s="14" t="str">
        <f>'ＡＢＣ (2)'!C200</f>
        <v/>
      </c>
    </row>
    <row r="200" spans="1:9" ht="6.75" customHeight="1" x14ac:dyDescent="0.15">
      <c r="B200" s="7"/>
      <c r="C200" s="7"/>
      <c r="D200" s="7"/>
      <c r="E200" s="7"/>
      <c r="F200" s="7"/>
      <c r="H200" s="7"/>
      <c r="I200" s="7"/>
    </row>
    <row r="201" spans="1:9" ht="6.75" customHeight="1" x14ac:dyDescent="0.15"/>
    <row r="202" spans="1:9" ht="15" customHeight="1" x14ac:dyDescent="0.15">
      <c r="B202" s="16">
        <f>'Ａ '!B202</f>
        <v>45685</v>
      </c>
      <c r="E202" s="16">
        <f>'Ａ '!E202</f>
        <v>45686</v>
      </c>
      <c r="H202" s="16">
        <f>'Ａ '!H202</f>
        <v>45687</v>
      </c>
    </row>
    <row r="203" spans="1:9" ht="6" customHeight="1" x14ac:dyDescent="0.15">
      <c r="B203" s="5"/>
      <c r="E203" s="5"/>
      <c r="H203" s="5"/>
    </row>
    <row r="204" spans="1:9" ht="21" customHeight="1" thickBot="1" x14ac:dyDescent="0.2">
      <c r="B204" s="42" t="s">
        <v>26</v>
      </c>
      <c r="C204" s="39" t="s">
        <v>22</v>
      </c>
      <c r="D204" s="43"/>
      <c r="E204" s="42" t="s">
        <v>26</v>
      </c>
      <c r="F204" s="39" t="s">
        <v>22</v>
      </c>
      <c r="G204" s="43"/>
      <c r="H204" s="42" t="s">
        <v>26</v>
      </c>
      <c r="I204" s="39" t="s">
        <v>22</v>
      </c>
    </row>
    <row r="205" spans="1:9" ht="16.7" customHeight="1" thickTop="1" x14ac:dyDescent="0.15">
      <c r="B205" s="38" t="str">
        <f>'ＡＢＣ (2)'!H206</f>
        <v>[プレーンパン]</v>
      </c>
      <c r="C205" s="40" t="str">
        <f>'ＡＢＣ (2)'!I206</f>
        <v/>
      </c>
      <c r="E205" s="38" t="str">
        <f>'ＡＢＣ (2)'!N206</f>
        <v>[ご飯]</v>
      </c>
      <c r="F205" s="40" t="str">
        <f>'ＡＢＣ (2)'!O206</f>
        <v/>
      </c>
      <c r="H205" s="38" t="str">
        <f>'ＡＢＣ (2)'!B206</f>
        <v>[ご飯]</v>
      </c>
      <c r="I205" s="40" t="str">
        <f>'ＡＢＣ (2)'!C206</f>
        <v/>
      </c>
    </row>
    <row r="206" spans="1:9" ht="16.7" customHeight="1" x14ac:dyDescent="0.15">
      <c r="B206" s="10" t="str">
        <f>'ＡＢＣ (2)'!H207</f>
        <v>　プレーンパン</v>
      </c>
      <c r="C206" s="14" t="str">
        <f>'ＡＢＣ (2)'!I207</f>
        <v>1個</v>
      </c>
      <c r="E206" s="10" t="str">
        <f>'ＡＢＣ (2)'!N207</f>
        <v xml:space="preserve">  水稲穀粒(精白米)</v>
      </c>
      <c r="F206" s="14">
        <f>'ＡＢＣ (2)'!O207</f>
        <v>80</v>
      </c>
      <c r="H206" s="10" t="str">
        <f>'ＡＢＣ (2)'!B207</f>
        <v xml:space="preserve">  水稲穀粒(精白米)</v>
      </c>
      <c r="I206" s="14">
        <f>'ＡＢＣ (2)'!C207</f>
        <v>80</v>
      </c>
    </row>
    <row r="207" spans="1:9" ht="16.7" customHeight="1" x14ac:dyDescent="0.15">
      <c r="B207" s="10" t="str">
        <f>'ＡＢＣ (2)'!H208</f>
        <v/>
      </c>
      <c r="C207" s="14" t="str">
        <f>'ＡＢＣ (2)'!I208</f>
        <v/>
      </c>
      <c r="E207" s="10" t="str">
        <f>'ＡＢＣ (2)'!N208</f>
        <v xml:space="preserve">  強化米（鉄分プラス）</v>
      </c>
      <c r="F207" s="14">
        <f>'ＡＢＣ (2)'!O208</f>
        <v>0.24</v>
      </c>
      <c r="H207" s="10" t="str">
        <f>'ＡＢＣ (2)'!B208</f>
        <v xml:space="preserve">  強化米（鉄分プラス）</v>
      </c>
      <c r="I207" s="14">
        <f>'ＡＢＣ (2)'!C208</f>
        <v>0.24</v>
      </c>
    </row>
    <row r="208" spans="1:9" ht="16.7" customHeight="1" x14ac:dyDescent="0.15">
      <c r="B208" s="10" t="str">
        <f>'ＡＢＣ (2)'!H209</f>
        <v>[牛乳]</v>
      </c>
      <c r="C208" s="14" t="str">
        <f>'ＡＢＣ (2)'!I209</f>
        <v/>
      </c>
      <c r="E208" s="10" t="str">
        <f>'ＡＢＣ (2)'!N209</f>
        <v/>
      </c>
      <c r="F208" s="14" t="str">
        <f>'ＡＢＣ (2)'!O209</f>
        <v/>
      </c>
      <c r="H208" s="10" t="str">
        <f>'ＡＢＣ (2)'!B209</f>
        <v/>
      </c>
      <c r="I208" s="14" t="str">
        <f>'ＡＢＣ (2)'!C209</f>
        <v/>
      </c>
    </row>
    <row r="209" spans="1:9" ht="16.7" customHeight="1" x14ac:dyDescent="0.15">
      <c r="B209" s="10" t="str">
        <f>'ＡＢＣ (2)'!H210</f>
        <v>　牛乳</v>
      </c>
      <c r="C209" s="14">
        <f>'ＡＢＣ (2)'!I210</f>
        <v>1</v>
      </c>
      <c r="E209" s="10" t="str">
        <f>'ＡＢＣ (2)'!N210</f>
        <v>[牛乳]</v>
      </c>
      <c r="F209" s="14" t="str">
        <f>'ＡＢＣ (2)'!O210</f>
        <v/>
      </c>
      <c r="H209" s="10" t="str">
        <f>'ＡＢＣ (2)'!B210</f>
        <v>[牛乳]</v>
      </c>
      <c r="I209" s="14" t="str">
        <f>'ＡＢＣ (2)'!C210</f>
        <v/>
      </c>
    </row>
    <row r="210" spans="1:9" ht="16.7" customHeight="1" x14ac:dyDescent="0.15">
      <c r="A210" s="4">
        <v>1</v>
      </c>
      <c r="B210" s="10" t="str">
        <f>'ＡＢＣ (2)'!H211</f>
        <v/>
      </c>
      <c r="C210" s="14" t="str">
        <f>'ＡＢＣ (2)'!I211</f>
        <v/>
      </c>
      <c r="E210" s="10" t="str">
        <f>'ＡＢＣ (2)'!N211</f>
        <v>　牛乳</v>
      </c>
      <c r="F210" s="14">
        <f>'ＡＢＣ (2)'!O211</f>
        <v>1</v>
      </c>
      <c r="H210" s="10" t="str">
        <f>'ＡＢＣ (2)'!B211</f>
        <v>　牛乳</v>
      </c>
      <c r="I210" s="14">
        <f>'ＡＢＣ (2)'!C211</f>
        <v>1</v>
      </c>
    </row>
    <row r="211" spans="1:9" ht="16.7" customHeight="1" x14ac:dyDescent="0.15">
      <c r="A211" s="4">
        <v>2</v>
      </c>
      <c r="B211" s="10" t="str">
        <f>'ＡＢＣ (2)'!H212</f>
        <v>[ブロッコリーのシチュー]</v>
      </c>
      <c r="C211" s="12" t="str">
        <f>'ＡＢＣ (2)'!I212</f>
        <v/>
      </c>
      <c r="E211" s="11" t="str">
        <f>'ＡＢＣ (2)'!N212</f>
        <v/>
      </c>
      <c r="F211" s="14" t="str">
        <f>'ＡＢＣ (2)'!O212</f>
        <v/>
      </c>
      <c r="H211" s="11" t="str">
        <f>'ＡＢＣ (2)'!B212</f>
        <v/>
      </c>
      <c r="I211" s="14" t="str">
        <f>'ＡＢＣ (2)'!C212</f>
        <v/>
      </c>
    </row>
    <row r="212" spans="1:9" ht="16.7" customHeight="1" x14ac:dyDescent="0.15">
      <c r="A212" s="4">
        <v>3</v>
      </c>
      <c r="B212" s="10" t="str">
        <f>'ＡＢＣ (2)'!H213</f>
        <v>　鶏胸肉</v>
      </c>
      <c r="C212" s="13">
        <f>'ＡＢＣ (2)'!I213</f>
        <v>15</v>
      </c>
      <c r="E212" s="11" t="str">
        <f>'ＡＢＣ (2)'!N213</f>
        <v>[白身魚のフライ]</v>
      </c>
      <c r="F212" s="15" t="str">
        <f>'ＡＢＣ (2)'!O213</f>
        <v/>
      </c>
      <c r="H212" s="11" t="str">
        <f>'ＡＢＣ (2)'!B213</f>
        <v>[魚のごまみそマヨネーズ焼]</v>
      </c>
      <c r="I212" s="15" t="str">
        <f>'ＡＢＣ (2)'!C213</f>
        <v/>
      </c>
    </row>
    <row r="213" spans="1:9" ht="16.7" customHeight="1" x14ac:dyDescent="0.15">
      <c r="A213" s="4">
        <v>4</v>
      </c>
      <c r="B213" s="10" t="str">
        <f>'ＡＢＣ (2)'!H214</f>
        <v>　鶏モモ肉</v>
      </c>
      <c r="C213" s="13">
        <f>'ＡＢＣ (2)'!I214</f>
        <v>15</v>
      </c>
      <c r="E213" s="11" t="str">
        <f>'ＡＢＣ (2)'!N214</f>
        <v xml:space="preserve">  シイラフライ　</v>
      </c>
      <c r="F213" s="15" t="str">
        <f>'ＡＢＣ (2)'!O214</f>
        <v>1個</v>
      </c>
      <c r="H213" s="11" t="str">
        <f>'ＡＢＣ (2)'!B214</f>
        <v xml:space="preserve">  ホキ　40ｇ</v>
      </c>
      <c r="I213" s="15" t="str">
        <f>'ＡＢＣ (2)'!C214</f>
        <v>1切</v>
      </c>
    </row>
    <row r="214" spans="1:9" ht="16.7" customHeight="1" x14ac:dyDescent="0.15">
      <c r="A214" s="4">
        <v>5</v>
      </c>
      <c r="B214" s="10" t="str">
        <f>'ＡＢＣ (2)'!H215</f>
        <v xml:space="preserve">  じゃがいも</v>
      </c>
      <c r="C214" s="13">
        <f>'ＡＢＣ (2)'!I215</f>
        <v>25</v>
      </c>
      <c r="E214" s="11" t="str">
        <f>'ＡＢＣ (2)'!N215</f>
        <v>　白絞油</v>
      </c>
      <c r="F214" s="15">
        <f>'ＡＢＣ (2)'!O215</f>
        <v>5</v>
      </c>
      <c r="H214" s="11" t="str">
        <f>'ＡＢＣ (2)'!B215</f>
        <v xml:space="preserve">  食塩</v>
      </c>
      <c r="I214" s="15">
        <f>'ＡＢＣ (2)'!C215</f>
        <v>0.1</v>
      </c>
    </row>
    <row r="215" spans="1:9" ht="16.7" customHeight="1" x14ac:dyDescent="0.15">
      <c r="A215" s="4">
        <v>6</v>
      </c>
      <c r="B215" s="10" t="str">
        <f>'ＡＢＣ (2)'!H216</f>
        <v>　マカロニ</v>
      </c>
      <c r="C215" s="13">
        <f>'ＡＢＣ (2)'!I216</f>
        <v>10</v>
      </c>
      <c r="E215" s="11" t="str">
        <f>'ＡＢＣ (2)'!N216</f>
        <v/>
      </c>
      <c r="F215" s="15" t="str">
        <f>'ＡＢＣ (2)'!O216</f>
        <v/>
      </c>
      <c r="H215" s="11" t="str">
        <f>'ＡＢＣ (2)'!B216</f>
        <v xml:space="preserve">  こしょう混合</v>
      </c>
      <c r="I215" s="15">
        <f>'ＡＢＣ (2)'!C216</f>
        <v>0.01</v>
      </c>
    </row>
    <row r="216" spans="1:9" ht="16.7" customHeight="1" x14ac:dyDescent="0.15">
      <c r="A216" s="4">
        <v>7</v>
      </c>
      <c r="B216" s="10" t="str">
        <f>'ＡＢＣ (2)'!H217</f>
        <v xml:space="preserve">  たまねぎ</v>
      </c>
      <c r="C216" s="13">
        <f>'ＡＢＣ (2)'!I217</f>
        <v>22</v>
      </c>
      <c r="E216" s="11" t="str">
        <f>'ＡＢＣ (2)'!N217</f>
        <v/>
      </c>
      <c r="F216" s="15" t="str">
        <f>'ＡＢＣ (2)'!O217</f>
        <v/>
      </c>
      <c r="H216" s="11" t="str">
        <f>'ＡＢＣ (2)'!B217</f>
        <v xml:space="preserve">  清酒(上撰)</v>
      </c>
      <c r="I216" s="15">
        <f>'ＡＢＣ (2)'!C217</f>
        <v>1</v>
      </c>
    </row>
    <row r="217" spans="1:9" ht="16.7" customHeight="1" x14ac:dyDescent="0.15">
      <c r="A217" s="4">
        <v>8</v>
      </c>
      <c r="B217" s="10" t="str">
        <f>'ＡＢＣ (2)'!H218</f>
        <v xml:space="preserve">  ソテーオニオン</v>
      </c>
      <c r="C217" s="13">
        <f>'ＡＢＣ (2)'!I218</f>
        <v>12</v>
      </c>
      <c r="E217" s="11" t="str">
        <f>'ＡＢＣ (2)'!N218</f>
        <v/>
      </c>
      <c r="F217" s="15" t="str">
        <f>'ＡＢＣ (2)'!O218</f>
        <v/>
      </c>
      <c r="H217" s="11" t="str">
        <f>'ＡＢＣ (2)'!B218</f>
        <v xml:space="preserve">  米みそ</v>
      </c>
      <c r="I217" s="15">
        <f>'ＡＢＣ (2)'!C218</f>
        <v>2.5</v>
      </c>
    </row>
    <row r="218" spans="1:9" ht="16.7" customHeight="1" x14ac:dyDescent="0.15">
      <c r="A218" s="4">
        <v>9</v>
      </c>
      <c r="B218" s="10" t="str">
        <f>'ＡＢＣ (2)'!H219</f>
        <v xml:space="preserve">  にんじん</v>
      </c>
      <c r="C218" s="13">
        <f>'ＡＢＣ (2)'!I219</f>
        <v>10</v>
      </c>
      <c r="E218" s="11" t="str">
        <f>'ＡＢＣ (2)'!N219</f>
        <v>[小松菜と白菜のごまサラダ]</v>
      </c>
      <c r="F218" s="15" t="str">
        <f>'ＡＢＣ (2)'!O219</f>
        <v/>
      </c>
      <c r="H218" s="11" t="str">
        <f>'ＡＢＣ (2)'!B219</f>
        <v>　すりごま</v>
      </c>
      <c r="I218" s="15">
        <f>'ＡＢＣ (2)'!C219</f>
        <v>1.5</v>
      </c>
    </row>
    <row r="219" spans="1:9" ht="16.7" customHeight="1" x14ac:dyDescent="0.15">
      <c r="A219" s="4">
        <v>10</v>
      </c>
      <c r="B219" s="10" t="str">
        <f>'ＡＢＣ (2)'!H220</f>
        <v xml:space="preserve">  ブロッコリー</v>
      </c>
      <c r="C219" s="13">
        <f>'ＡＢＣ (2)'!I220</f>
        <v>18</v>
      </c>
      <c r="E219" s="11" t="str">
        <f>'ＡＢＣ (2)'!N220</f>
        <v xml:space="preserve">  国産小松菜カット</v>
      </c>
      <c r="F219" s="15">
        <f>'ＡＢＣ (2)'!O220</f>
        <v>20</v>
      </c>
      <c r="H219" s="11" t="str">
        <f>'ＡＢＣ (2)'!B220</f>
        <v xml:space="preserve">  うすくちしょうゆ</v>
      </c>
      <c r="I219" s="15">
        <f>'ＡＢＣ (2)'!C220</f>
        <v>1</v>
      </c>
    </row>
    <row r="220" spans="1:9" ht="16.7" customHeight="1" x14ac:dyDescent="0.15">
      <c r="A220" s="4">
        <v>11</v>
      </c>
      <c r="B220" s="10" t="str">
        <f>'ＡＢＣ (2)'!H221</f>
        <v xml:space="preserve">  クリームコーン（北海道）</v>
      </c>
      <c r="C220" s="13">
        <f>'ＡＢＣ (2)'!I221</f>
        <v>6</v>
      </c>
      <c r="E220" s="11" t="str">
        <f>'ＡＢＣ (2)'!N221</f>
        <v xml:space="preserve">  はくさい</v>
      </c>
      <c r="F220" s="15">
        <f>'ＡＢＣ (2)'!O221</f>
        <v>20</v>
      </c>
      <c r="H220" s="11" t="str">
        <f>'ＡＢＣ (2)'!B221</f>
        <v>　ﾉﾝｴｯｸﾞﾏﾖﾈｰｽﾞﾀｲﾌﾟ</v>
      </c>
      <c r="I220" s="15">
        <f>'ＡＢＣ (2)'!C221</f>
        <v>5</v>
      </c>
    </row>
    <row r="221" spans="1:9" ht="16.7" customHeight="1" x14ac:dyDescent="0.15">
      <c r="A221" s="4">
        <v>12</v>
      </c>
      <c r="B221" s="10" t="str">
        <f>'ＡＢＣ (2)'!H222</f>
        <v>　CPゴールド有塩</v>
      </c>
      <c r="C221" s="13">
        <f>'ＡＢＣ (2)'!I222</f>
        <v>4</v>
      </c>
      <c r="E221" s="11" t="str">
        <f>'ＡＢＣ (2)'!N222</f>
        <v>　ロースハム</v>
      </c>
      <c r="F221" s="14">
        <f>'ＡＢＣ (2)'!O222</f>
        <v>8</v>
      </c>
      <c r="H221" s="11" t="str">
        <f>'ＡＢＣ (2)'!B222</f>
        <v/>
      </c>
      <c r="I221" s="15" t="str">
        <f>'ＡＢＣ (2)'!C222</f>
        <v/>
      </c>
    </row>
    <row r="222" spans="1:9" ht="16.7" customHeight="1" x14ac:dyDescent="0.15">
      <c r="A222" s="4">
        <v>13</v>
      </c>
      <c r="B222" s="10" t="str">
        <f>'ＡＢＣ (2)'!H223</f>
        <v>　薄力粉</v>
      </c>
      <c r="C222" s="13">
        <f>'ＡＢＣ (2)'!I223</f>
        <v>4</v>
      </c>
      <c r="E222" s="11" t="str">
        <f>'ＡＢＣ (2)'!N223</f>
        <v xml:space="preserve">  にんじん</v>
      </c>
      <c r="F222" s="15">
        <f>'ＡＢＣ (2)'!O223</f>
        <v>8</v>
      </c>
      <c r="H222" s="11" t="str">
        <f>'ＡＢＣ (2)'!B223</f>
        <v/>
      </c>
      <c r="I222" s="15" t="str">
        <f>'ＡＢＣ (2)'!C223</f>
        <v/>
      </c>
    </row>
    <row r="223" spans="1:9" ht="16.7" customHeight="1" x14ac:dyDescent="0.15">
      <c r="A223" s="4">
        <v>14</v>
      </c>
      <c r="B223" s="10" t="str">
        <f>'ＡＢＣ (2)'!H224</f>
        <v>　牛乳</v>
      </c>
      <c r="C223" s="13">
        <f>'ＡＢＣ (2)'!I224</f>
        <v>35</v>
      </c>
      <c r="E223" s="11" t="str">
        <f>'ＡＢＣ (2)'!N224</f>
        <v xml:space="preserve">  冷凍枝豆むき身</v>
      </c>
      <c r="F223" s="15">
        <f>'ＡＢＣ (2)'!O224</f>
        <v>8</v>
      </c>
      <c r="H223" s="11" t="str">
        <f>'ＡＢＣ (2)'!B224</f>
        <v>[にんじんしりしり]</v>
      </c>
      <c r="I223" s="15" t="str">
        <f>'ＡＢＣ (2)'!C224</f>
        <v/>
      </c>
    </row>
    <row r="224" spans="1:9" ht="16.7" customHeight="1" x14ac:dyDescent="0.15">
      <c r="A224" s="4">
        <v>15</v>
      </c>
      <c r="B224" s="10" t="str">
        <f>'ＡＢＣ (2)'!H225</f>
        <v>　シュレッドチーズ</v>
      </c>
      <c r="C224" s="13">
        <f>'ＡＢＣ (2)'!I225</f>
        <v>2</v>
      </c>
      <c r="E224" s="11" t="str">
        <f>'ＡＢＣ (2)'!N225</f>
        <v>　すりごま</v>
      </c>
      <c r="F224" s="15">
        <f>'ＡＢＣ (2)'!O225</f>
        <v>1</v>
      </c>
      <c r="H224" s="11" t="str">
        <f>'ＡＢＣ (2)'!B225</f>
        <v>　冷凍　いり玉子</v>
      </c>
      <c r="I224" s="15">
        <f>'ＡＢＣ (2)'!C225</f>
        <v>8</v>
      </c>
    </row>
    <row r="225" spans="1:9" ht="16.7" customHeight="1" x14ac:dyDescent="0.15">
      <c r="A225" s="4">
        <v>16</v>
      </c>
      <c r="B225" s="10" t="str">
        <f>'ＡＢＣ (2)'!H226</f>
        <v xml:space="preserve">  白ワイン</v>
      </c>
      <c r="C225" s="12">
        <f>'ＡＢＣ (2)'!I226</f>
        <v>1</v>
      </c>
      <c r="E225" s="11" t="str">
        <f>'ＡＢＣ (2)'!N226</f>
        <v>　香りごまドレッシング</v>
      </c>
      <c r="F225" s="15">
        <f>'ＡＢＣ (2)'!O226</f>
        <v>5</v>
      </c>
      <c r="H225" s="11" t="str">
        <f>'ＡＢＣ (2)'!B226</f>
        <v>　まぐろ油漬け</v>
      </c>
      <c r="I225" s="15">
        <f>'ＡＢＣ (2)'!C226</f>
        <v>12</v>
      </c>
    </row>
    <row r="226" spans="1:9" ht="16.7" customHeight="1" x14ac:dyDescent="0.15">
      <c r="B226" s="10" t="str">
        <f>'ＡＢＣ (2)'!H227</f>
        <v>　とりがらスープ</v>
      </c>
      <c r="C226" s="12">
        <f>'ＡＢＣ (2)'!I227</f>
        <v>3</v>
      </c>
      <c r="E226" s="11" t="str">
        <f>'ＡＢＣ (2)'!N227</f>
        <v/>
      </c>
      <c r="F226" s="15" t="str">
        <f>'ＡＢＣ (2)'!O227</f>
        <v/>
      </c>
      <c r="H226" s="11" t="str">
        <f>'ＡＢＣ (2)'!B227</f>
        <v xml:space="preserve">  にんじん</v>
      </c>
      <c r="I226" s="15">
        <f>'ＡＢＣ (2)'!C227</f>
        <v>20</v>
      </c>
    </row>
    <row r="227" spans="1:9" ht="16.7" customHeight="1" x14ac:dyDescent="0.15">
      <c r="B227" s="10" t="str">
        <f>'ＡＢＣ (2)'!H228</f>
        <v xml:space="preserve">  食塩</v>
      </c>
      <c r="C227" s="12">
        <f>'ＡＢＣ (2)'!I228</f>
        <v>0.7</v>
      </c>
      <c r="E227" s="11" t="str">
        <f>'ＡＢＣ (2)'!N228</f>
        <v/>
      </c>
      <c r="F227" s="15" t="str">
        <f>'ＡＢＣ (2)'!O228</f>
        <v/>
      </c>
      <c r="H227" s="11" t="str">
        <f>'ＡＢＣ (2)'!B228</f>
        <v xml:space="preserve">  キャベツ</v>
      </c>
      <c r="I227" s="15">
        <f>'ＡＢＣ (2)'!C228</f>
        <v>15</v>
      </c>
    </row>
    <row r="228" spans="1:9" ht="16.7" customHeight="1" x14ac:dyDescent="0.15">
      <c r="B228" s="10" t="str">
        <f>'ＡＢＣ (2)'!H229</f>
        <v xml:space="preserve">  こしょう混合</v>
      </c>
      <c r="C228" s="12">
        <f>'ＡＢＣ (2)'!I229</f>
        <v>0.01</v>
      </c>
      <c r="E228" s="11" t="str">
        <f>'ＡＢＣ (2)'!N229</f>
        <v>[大根とかぶのスープ]</v>
      </c>
      <c r="F228" s="15" t="str">
        <f>'ＡＢＣ (2)'!O229</f>
        <v/>
      </c>
      <c r="H228" s="11" t="str">
        <f>'ＡＢＣ (2)'!B229</f>
        <v xml:space="preserve">  うすくちしょうゆ</v>
      </c>
      <c r="I228" s="15">
        <f>'ＡＢＣ (2)'!C229</f>
        <v>0.7</v>
      </c>
    </row>
    <row r="229" spans="1:9" ht="16.7" customHeight="1" x14ac:dyDescent="0.15">
      <c r="B229" s="10" t="str">
        <f>'ＡＢＣ (2)'!H230</f>
        <v>　サラダ油</v>
      </c>
      <c r="C229" s="12">
        <f>'ＡＢＣ (2)'!I230</f>
        <v>0.4</v>
      </c>
      <c r="E229" s="11" t="str">
        <f>'ＡＢＣ (2)'!N230</f>
        <v>　カットベーコン</v>
      </c>
      <c r="F229" s="15">
        <f>'ＡＢＣ (2)'!O230</f>
        <v>5</v>
      </c>
      <c r="H229" s="11" t="str">
        <f>'ＡＢＣ (2)'!B230</f>
        <v xml:space="preserve">  本みりん</v>
      </c>
      <c r="I229" s="15">
        <f>'ＡＢＣ (2)'!C230</f>
        <v>0.4</v>
      </c>
    </row>
    <row r="230" spans="1:9" ht="16.7" customHeight="1" x14ac:dyDescent="0.15">
      <c r="A230" s="4">
        <v>17</v>
      </c>
      <c r="B230" s="10" t="str">
        <f>'ＡＢＣ (2)'!H231</f>
        <v/>
      </c>
      <c r="C230" s="13" t="str">
        <f>'ＡＢＣ (2)'!I231</f>
        <v/>
      </c>
      <c r="E230" s="11" t="str">
        <f>'ＡＢＣ (2)'!N231</f>
        <v xml:space="preserve">  だいこん</v>
      </c>
      <c r="F230" s="15">
        <f>'ＡＢＣ (2)'!O231</f>
        <v>20</v>
      </c>
      <c r="H230" s="11" t="str">
        <f>'ＡＢＣ (2)'!B231</f>
        <v xml:space="preserve">  清酒(上撰)</v>
      </c>
      <c r="I230" s="15">
        <f>'ＡＢＣ (2)'!C231</f>
        <v>0.4</v>
      </c>
    </row>
    <row r="231" spans="1:9" ht="16.7" customHeight="1" x14ac:dyDescent="0.15">
      <c r="A231" s="4">
        <v>18</v>
      </c>
      <c r="B231" s="10" t="str">
        <f>'ＡＢＣ (2)'!H232</f>
        <v>[ツナと大根サラダ]</v>
      </c>
      <c r="C231" s="13" t="str">
        <f>'ＡＢＣ (2)'!I232</f>
        <v/>
      </c>
      <c r="E231" s="11" t="str">
        <f>'ＡＢＣ (2)'!N232</f>
        <v xml:space="preserve">  かぶ</v>
      </c>
      <c r="F231" s="15">
        <f>'ＡＢＣ (2)'!O232</f>
        <v>20</v>
      </c>
      <c r="H231" s="11" t="str">
        <f>'ＡＢＣ (2)'!B232</f>
        <v>　サラダ油</v>
      </c>
      <c r="I231" s="14">
        <f>'ＡＢＣ (2)'!C232</f>
        <v>0.3</v>
      </c>
    </row>
    <row r="232" spans="1:9" ht="16.7" customHeight="1" x14ac:dyDescent="0.15">
      <c r="A232" s="4">
        <v>19</v>
      </c>
      <c r="B232" s="10" t="str">
        <f>'ＡＢＣ (2)'!H233</f>
        <v xml:space="preserve">  だいこん</v>
      </c>
      <c r="C232" s="13">
        <f>'ＡＢＣ (2)'!I233</f>
        <v>20</v>
      </c>
      <c r="E232" s="11" t="str">
        <f>'ＡＢＣ (2)'!N233</f>
        <v xml:space="preserve">  たまねぎ</v>
      </c>
      <c r="F232" s="14">
        <f>'ＡＢＣ (2)'!O233</f>
        <v>10</v>
      </c>
      <c r="H232" s="11" t="str">
        <f>'ＡＢＣ (2)'!B233</f>
        <v>　ごま油</v>
      </c>
      <c r="I232" s="15">
        <f>'ＡＢＣ (2)'!C233</f>
        <v>0.2</v>
      </c>
    </row>
    <row r="233" spans="1:9" ht="16.7" customHeight="1" x14ac:dyDescent="0.15">
      <c r="A233" s="4">
        <v>20</v>
      </c>
      <c r="B233" s="10" t="str">
        <f>'ＡＢＣ (2)'!H234</f>
        <v xml:space="preserve">  キャベツ</v>
      </c>
      <c r="C233" s="13">
        <f>'ＡＢＣ (2)'!I234</f>
        <v>25</v>
      </c>
      <c r="E233" s="11" t="str">
        <f>'ＡＢＣ (2)'!N234</f>
        <v xml:space="preserve">  カットほうれん草</v>
      </c>
      <c r="F233" s="15">
        <f>'ＡＢＣ (2)'!O234</f>
        <v>6</v>
      </c>
      <c r="H233" s="11" t="str">
        <f>'ＡＢＣ (2)'!B234</f>
        <v/>
      </c>
      <c r="I233" s="15" t="str">
        <f>'ＡＢＣ (2)'!C234</f>
        <v/>
      </c>
    </row>
    <row r="234" spans="1:9" ht="16.7" customHeight="1" x14ac:dyDescent="0.15">
      <c r="A234" s="4">
        <v>21</v>
      </c>
      <c r="B234" s="10" t="str">
        <f>'ＡＢＣ (2)'!H235</f>
        <v xml:space="preserve">  ﾎｰﾙｺｰﾝｶｰﾈﾙ(ｽｰﾊﾟｰｽｲｰﾄ)</v>
      </c>
      <c r="C234" s="13">
        <f>'ＡＢＣ (2)'!I235</f>
        <v>5</v>
      </c>
      <c r="E234" s="11" t="str">
        <f>'ＡＢＣ (2)'!N235</f>
        <v>　サラダ油</v>
      </c>
      <c r="F234" s="15">
        <f>'ＡＢＣ (2)'!O235</f>
        <v>0.3</v>
      </c>
      <c r="H234" s="11" t="str">
        <f>'ＡＢＣ (2)'!B235</f>
        <v/>
      </c>
      <c r="I234" s="15" t="str">
        <f>'ＡＢＣ (2)'!C235</f>
        <v/>
      </c>
    </row>
    <row r="235" spans="1:9" ht="16.7" customHeight="1" x14ac:dyDescent="0.15">
      <c r="A235" s="4">
        <v>22</v>
      </c>
      <c r="B235" s="10" t="str">
        <f>'ＡＢＣ (2)'!H236</f>
        <v xml:space="preserve">  りょくとうもやし</v>
      </c>
      <c r="C235" s="13">
        <f>'ＡＢＣ (2)'!I236</f>
        <v>15</v>
      </c>
      <c r="E235" s="11" t="str">
        <f>'ＡＢＣ (2)'!N236</f>
        <v xml:space="preserve">  白ワイン</v>
      </c>
      <c r="F235" s="15">
        <f>'ＡＢＣ (2)'!O236</f>
        <v>0.5</v>
      </c>
      <c r="H235" s="11" t="str">
        <f>'ＡＢＣ (2)'!B236</f>
        <v>[もずく汁]</v>
      </c>
      <c r="I235" s="15" t="str">
        <f>'ＡＢＣ (2)'!C236</f>
        <v/>
      </c>
    </row>
    <row r="236" spans="1:9" ht="16.7" customHeight="1" x14ac:dyDescent="0.15">
      <c r="A236" s="4">
        <v>23</v>
      </c>
      <c r="B236" s="10" t="str">
        <f>'ＡＢＣ (2)'!H237</f>
        <v>　まぐろ油漬け</v>
      </c>
      <c r="C236" s="13">
        <f>'ＡＢＣ (2)'!I237</f>
        <v>5</v>
      </c>
      <c r="E236" s="11" t="str">
        <f>'ＡＢＣ (2)'!N237</f>
        <v xml:space="preserve">  食塩</v>
      </c>
      <c r="F236" s="15">
        <f>'ＡＢＣ (2)'!O237</f>
        <v>0.5</v>
      </c>
      <c r="H236" s="11" t="str">
        <f>'ＡＢＣ (2)'!B237</f>
        <v>　沖縄もずく</v>
      </c>
      <c r="I236" s="15">
        <f>'ＡＢＣ (2)'!C237</f>
        <v>10</v>
      </c>
    </row>
    <row r="237" spans="1:9" ht="16.7" customHeight="1" x14ac:dyDescent="0.15">
      <c r="A237" s="4">
        <v>24</v>
      </c>
      <c r="B237" s="10" t="str">
        <f>'ＡＢＣ (2)'!H238</f>
        <v xml:space="preserve">  こしょう混合</v>
      </c>
      <c r="C237" s="13">
        <f>'ＡＢＣ (2)'!I238</f>
        <v>0.01</v>
      </c>
      <c r="E237" s="11" t="str">
        <f>'ＡＢＣ (2)'!N238</f>
        <v xml:space="preserve">  こしょう混合</v>
      </c>
      <c r="F237" s="15">
        <f>'ＡＢＣ (2)'!O238</f>
        <v>0.02</v>
      </c>
      <c r="H237" s="11" t="str">
        <f>'ＡＢＣ (2)'!B238</f>
        <v>　冷凍豆腐</v>
      </c>
      <c r="I237" s="15">
        <f>'ＡＢＣ (2)'!C238</f>
        <v>10</v>
      </c>
    </row>
    <row r="238" spans="1:9" ht="16.7" customHeight="1" x14ac:dyDescent="0.15">
      <c r="A238" s="4">
        <v>25</v>
      </c>
      <c r="B238" s="10" t="str">
        <f>'ＡＢＣ (2)'!H239</f>
        <v>　かんきつドレッシング　</v>
      </c>
      <c r="C238" s="12">
        <f>'ＡＢＣ (2)'!I239</f>
        <v>4</v>
      </c>
      <c r="E238" s="11" t="str">
        <f>'ＡＢＣ (2)'!N239</f>
        <v>　とりがらスープ</v>
      </c>
      <c r="F238" s="15">
        <f>'ＡＢＣ (2)'!O239</f>
        <v>3</v>
      </c>
      <c r="H238" s="11" t="str">
        <f>'ＡＢＣ (2)'!B239</f>
        <v xml:space="preserve">  たまねぎ</v>
      </c>
      <c r="I238" s="15">
        <f>'ＡＢＣ (2)'!C239</f>
        <v>20</v>
      </c>
    </row>
    <row r="239" spans="1:9" ht="16.7" customHeight="1" x14ac:dyDescent="0.15">
      <c r="A239" s="4">
        <v>26</v>
      </c>
      <c r="B239" s="10" t="str">
        <f>'ＡＢＣ (2)'!H240</f>
        <v/>
      </c>
      <c r="C239" s="13" t="str">
        <f>'ＡＢＣ (2)'!I240</f>
        <v/>
      </c>
      <c r="E239" s="11" t="str">
        <f>'ＡＢＣ (2)'!N240</f>
        <v xml:space="preserve">  うすくちしょうゆ</v>
      </c>
      <c r="F239" s="15">
        <f>'ＡＢＣ (2)'!O240</f>
        <v>0.3</v>
      </c>
      <c r="H239" s="11" t="str">
        <f>'ＡＢＣ (2)'!B240</f>
        <v xml:space="preserve">  冷凍ほぐしｴﾉｷ茸</v>
      </c>
      <c r="I239" s="15">
        <f>'ＡＢＣ (2)'!C240</f>
        <v>5</v>
      </c>
    </row>
    <row r="240" spans="1:9" ht="16.7" customHeight="1" x14ac:dyDescent="0.15">
      <c r="A240" s="4">
        <v>27</v>
      </c>
      <c r="B240" s="10" t="str">
        <f>'ＡＢＣ (2)'!H241</f>
        <v/>
      </c>
      <c r="C240" s="13" t="str">
        <f>'ＡＢＣ (2)'!I241</f>
        <v/>
      </c>
      <c r="E240" s="11" t="str">
        <f>'ＡＢＣ (2)'!N241</f>
        <v/>
      </c>
      <c r="F240" s="15" t="str">
        <f>'ＡＢＣ (2)'!O241</f>
        <v/>
      </c>
      <c r="H240" s="11" t="str">
        <f>'ＡＢＣ (2)'!B241</f>
        <v xml:space="preserve">  中ねぎ</v>
      </c>
      <c r="I240" s="14">
        <f>'ＡＢＣ (2)'!C241</f>
        <v>1.5</v>
      </c>
    </row>
    <row r="241" spans="1:9" ht="16.7" customHeight="1" x14ac:dyDescent="0.15">
      <c r="A241" s="4">
        <v>28</v>
      </c>
      <c r="B241" s="10" t="str">
        <f>'ＡＢＣ (2)'!H242</f>
        <v/>
      </c>
      <c r="C241" s="13" t="str">
        <f>'ＡＢＣ (2)'!I242</f>
        <v/>
      </c>
      <c r="E241" s="11" t="str">
        <f>'ＡＢＣ (2)'!N242</f>
        <v/>
      </c>
      <c r="F241" s="15" t="str">
        <f>'ＡＢＣ (2)'!O242</f>
        <v/>
      </c>
      <c r="H241" s="11" t="str">
        <f>'ＡＢＣ (2)'!B242</f>
        <v xml:space="preserve">  だし昆布</v>
      </c>
      <c r="I241" s="15">
        <f>'ＡＢＣ (2)'!C242</f>
        <v>1</v>
      </c>
    </row>
    <row r="242" spans="1:9" ht="16.7" customHeight="1" x14ac:dyDescent="0.15">
      <c r="A242" s="4">
        <v>29</v>
      </c>
      <c r="B242" s="10" t="str">
        <f>'ＡＢＣ (2)'!H243</f>
        <v/>
      </c>
      <c r="C242" s="13" t="str">
        <f>'ＡＢＣ (2)'!I243</f>
        <v/>
      </c>
      <c r="E242" s="11" t="str">
        <f>'ＡＢＣ (2)'!N243</f>
        <v/>
      </c>
      <c r="F242" s="15" t="str">
        <f>'ＡＢＣ (2)'!O243</f>
        <v/>
      </c>
      <c r="H242" s="11" t="str">
        <f>'ＡＢＣ (2)'!B243</f>
        <v xml:space="preserve">  花かつお</v>
      </c>
      <c r="I242" s="14">
        <f>'ＡＢＣ (2)'!C243</f>
        <v>1</v>
      </c>
    </row>
    <row r="243" spans="1:9" ht="16.7" customHeight="1" x14ac:dyDescent="0.15">
      <c r="A243" s="4">
        <v>30</v>
      </c>
      <c r="B243" s="10" t="str">
        <f>'ＡＢＣ (2)'!H244</f>
        <v/>
      </c>
      <c r="C243" s="13" t="str">
        <f>'ＡＢＣ (2)'!I244</f>
        <v/>
      </c>
      <c r="E243" s="11" t="str">
        <f>'ＡＢＣ (2)'!N244</f>
        <v/>
      </c>
      <c r="F243" s="15" t="str">
        <f>'ＡＢＣ (2)'!O244</f>
        <v/>
      </c>
      <c r="H243" s="11" t="str">
        <f>'ＡＢＣ (2)'!B244</f>
        <v xml:space="preserve">  食塩</v>
      </c>
      <c r="I243" s="14">
        <f>'ＡＢＣ (2)'!C244</f>
        <v>0.3</v>
      </c>
    </row>
    <row r="244" spans="1:9" ht="16.7" customHeight="1" x14ac:dyDescent="0.15">
      <c r="A244" s="4">
        <v>31</v>
      </c>
      <c r="B244" s="10" t="str">
        <f>'ＡＢＣ (2)'!H245</f>
        <v/>
      </c>
      <c r="C244" s="13" t="str">
        <f>'ＡＢＣ (2)'!I245</f>
        <v/>
      </c>
      <c r="E244" s="11" t="str">
        <f>'ＡＢＣ (2)'!N245</f>
        <v/>
      </c>
      <c r="F244" s="14" t="str">
        <f>'ＡＢＣ (2)'!O245</f>
        <v/>
      </c>
      <c r="H244" s="11" t="str">
        <f>'ＡＢＣ (2)'!B245</f>
        <v xml:space="preserve">  うすくちしょうゆ</v>
      </c>
      <c r="I244" s="14">
        <f>'ＡＢＣ (2)'!C245</f>
        <v>1.8</v>
      </c>
    </row>
    <row r="245" spans="1:9" ht="16.7" customHeight="1" x14ac:dyDescent="0.15">
      <c r="A245" s="4">
        <v>32</v>
      </c>
      <c r="B245" s="10" t="str">
        <f>'ＡＢＣ (2)'!H246</f>
        <v/>
      </c>
      <c r="C245" s="13" t="str">
        <f>'ＡＢＣ (2)'!I246</f>
        <v/>
      </c>
      <c r="E245" s="11" t="str">
        <f>'ＡＢＣ (2)'!N246</f>
        <v/>
      </c>
      <c r="F245" s="14" t="str">
        <f>'ＡＢＣ (2)'!O246</f>
        <v/>
      </c>
      <c r="H245" s="11" t="str">
        <f>'ＡＢＣ (2)'!B246</f>
        <v xml:space="preserve">  本みりん</v>
      </c>
      <c r="I245" s="14">
        <f>'ＡＢＣ (2)'!C246</f>
        <v>0.4</v>
      </c>
    </row>
    <row r="246" spans="1:9" ht="16.7" customHeight="1" x14ac:dyDescent="0.15">
      <c r="A246" s="4">
        <v>33</v>
      </c>
      <c r="B246" s="10" t="str">
        <f>'ＡＢＣ (2)'!H247</f>
        <v/>
      </c>
      <c r="C246" s="13" t="str">
        <f>'ＡＢＣ (2)'!I247</f>
        <v/>
      </c>
      <c r="E246" s="11" t="str">
        <f>'ＡＢＣ (2)'!N247</f>
        <v/>
      </c>
      <c r="F246" s="14" t="str">
        <f>'ＡＢＣ (2)'!O247</f>
        <v/>
      </c>
      <c r="H246" s="11" t="str">
        <f>'ＡＢＣ (2)'!B247</f>
        <v/>
      </c>
      <c r="I246" s="14" t="str">
        <f>'ＡＢＣ (2)'!C247</f>
        <v/>
      </c>
    </row>
    <row r="247" spans="1:9" ht="16.7" customHeight="1" x14ac:dyDescent="0.15">
      <c r="A247" s="4">
        <v>34</v>
      </c>
      <c r="B247" s="10" t="str">
        <f>'ＡＢＣ (2)'!H248</f>
        <v/>
      </c>
      <c r="C247" s="13" t="str">
        <f>'ＡＢＣ (2)'!I248</f>
        <v/>
      </c>
      <c r="E247" s="11" t="str">
        <f>'ＡＢＣ (2)'!N248</f>
        <v/>
      </c>
      <c r="F247" s="14" t="str">
        <f>'ＡＢＣ (2)'!O248</f>
        <v/>
      </c>
      <c r="H247" s="11" t="str">
        <f>'ＡＢＣ (2)'!B248</f>
        <v/>
      </c>
      <c r="I247" s="14" t="str">
        <f>'ＡＢＣ (2)'!C248</f>
        <v/>
      </c>
    </row>
    <row r="248" spans="1:9" ht="16.7" customHeight="1" x14ac:dyDescent="0.15">
      <c r="A248" s="4">
        <v>35</v>
      </c>
      <c r="B248" s="10" t="str">
        <f>'ＡＢＣ (2)'!H249</f>
        <v/>
      </c>
      <c r="C248" s="13" t="str">
        <f>'ＡＢＣ (2)'!I249</f>
        <v/>
      </c>
      <c r="E248" s="11" t="str">
        <f>'ＡＢＣ (2)'!N249</f>
        <v/>
      </c>
      <c r="F248" s="14" t="str">
        <f>'ＡＢＣ (2)'!O249</f>
        <v/>
      </c>
      <c r="H248" s="11" t="str">
        <f>'ＡＢＣ (2)'!B249</f>
        <v/>
      </c>
      <c r="I248" s="14" t="str">
        <f>'ＡＢＣ (2)'!C249</f>
        <v/>
      </c>
    </row>
    <row r="249" spans="1:9" ht="16.7" customHeight="1" x14ac:dyDescent="0.15">
      <c r="A249" s="4">
        <v>36</v>
      </c>
      <c r="B249" s="10" t="str">
        <f>'ＡＢＣ (2)'!H250</f>
        <v/>
      </c>
      <c r="C249" s="13" t="str">
        <f>'ＡＢＣ (2)'!I250</f>
        <v/>
      </c>
      <c r="E249" s="11" t="str">
        <f>'ＡＢＣ (2)'!N250</f>
        <v/>
      </c>
      <c r="F249" s="14" t="str">
        <f>'ＡＢＣ (2)'!O250</f>
        <v/>
      </c>
      <c r="H249" s="11" t="str">
        <f>'ＡＢＣ (2)'!B250</f>
        <v/>
      </c>
      <c r="I249" s="14" t="str">
        <f>'ＡＢＣ (2)'!C250</f>
        <v/>
      </c>
    </row>
    <row r="250" spans="1:9" ht="6.75" customHeight="1" x14ac:dyDescent="0.15">
      <c r="B250" s="7"/>
      <c r="C250" s="7"/>
      <c r="D250" s="7"/>
      <c r="E250" s="7"/>
      <c r="F250" s="7"/>
      <c r="H250" s="7"/>
      <c r="I250" s="7"/>
    </row>
    <row r="251" spans="1:9" ht="6.75" customHeight="1" x14ac:dyDescent="0.15"/>
    <row r="252" spans="1:9" ht="15" customHeight="1" x14ac:dyDescent="0.15">
      <c r="B252" s="16">
        <f>'Ａ '!B252</f>
        <v>0</v>
      </c>
      <c r="E252" s="16">
        <f>'Ａ '!E252</f>
        <v>0</v>
      </c>
      <c r="H252" s="16">
        <f>'Ａ '!H252</f>
        <v>0</v>
      </c>
    </row>
    <row r="253" spans="1:9" ht="6" customHeight="1" x14ac:dyDescent="0.15">
      <c r="B253" s="5"/>
      <c r="E253" s="5"/>
      <c r="H253" s="5"/>
    </row>
    <row r="254" spans="1:9" ht="21" customHeight="1" thickBot="1" x14ac:dyDescent="0.2">
      <c r="B254" s="42" t="s">
        <v>26</v>
      </c>
      <c r="C254" s="39" t="s">
        <v>22</v>
      </c>
      <c r="D254" s="43"/>
      <c r="E254" s="42" t="s">
        <v>26</v>
      </c>
      <c r="F254" s="39" t="s">
        <v>22</v>
      </c>
      <c r="G254" s="43"/>
      <c r="H254" s="42" t="s">
        <v>26</v>
      </c>
      <c r="I254" s="39" t="s">
        <v>22</v>
      </c>
    </row>
    <row r="255" spans="1:9" ht="16.7" customHeight="1" thickTop="1" x14ac:dyDescent="0.15">
      <c r="B255" s="38" t="e">
        <f>'ＡＢＣ (2)'!H256</f>
        <v>#REF!</v>
      </c>
      <c r="C255" s="40" t="e">
        <f>'ＡＢＣ (2)'!I256</f>
        <v>#REF!</v>
      </c>
      <c r="E255" s="38" t="e">
        <f>'ＡＢＣ (2)'!N256</f>
        <v>#REF!</v>
      </c>
      <c r="F255" s="40" t="e">
        <f>'ＡＢＣ (2)'!O256</f>
        <v>#REF!</v>
      </c>
      <c r="H255" s="38" t="e">
        <f>'ＡＢＣ (2)'!B256</f>
        <v>#REF!</v>
      </c>
      <c r="I255" s="40" t="e">
        <f>'ＡＢＣ (2)'!C256</f>
        <v>#REF!</v>
      </c>
    </row>
    <row r="256" spans="1:9" ht="16.7" customHeight="1" x14ac:dyDescent="0.15">
      <c r="B256" s="10" t="e">
        <f>'ＡＢＣ (2)'!H257</f>
        <v>#REF!</v>
      </c>
      <c r="C256" s="14" t="e">
        <f>'ＡＢＣ (2)'!I257</f>
        <v>#REF!</v>
      </c>
      <c r="E256" s="10" t="e">
        <f>'ＡＢＣ (2)'!N257</f>
        <v>#REF!</v>
      </c>
      <c r="F256" s="14" t="e">
        <f>'ＡＢＣ (2)'!O257</f>
        <v>#REF!</v>
      </c>
      <c r="H256" s="10" t="e">
        <f>'ＡＢＣ (2)'!B257</f>
        <v>#REF!</v>
      </c>
      <c r="I256" s="14" t="e">
        <f>'ＡＢＣ (2)'!C257</f>
        <v>#REF!</v>
      </c>
    </row>
    <row r="257" spans="1:9" ht="16.7" customHeight="1" x14ac:dyDescent="0.15">
      <c r="B257" s="10" t="e">
        <f>'ＡＢＣ (2)'!H258</f>
        <v>#REF!</v>
      </c>
      <c r="C257" s="14" t="e">
        <f>'ＡＢＣ (2)'!I258</f>
        <v>#REF!</v>
      </c>
      <c r="E257" s="10" t="e">
        <f>'ＡＢＣ (2)'!N258</f>
        <v>#REF!</v>
      </c>
      <c r="F257" s="14" t="e">
        <f>'ＡＢＣ (2)'!O258</f>
        <v>#REF!</v>
      </c>
      <c r="H257" s="10" t="e">
        <f>'ＡＢＣ (2)'!B258</f>
        <v>#REF!</v>
      </c>
      <c r="I257" s="14" t="e">
        <f>'ＡＢＣ (2)'!C258</f>
        <v>#REF!</v>
      </c>
    </row>
    <row r="258" spans="1:9" ht="16.7" customHeight="1" x14ac:dyDescent="0.15">
      <c r="B258" s="10" t="e">
        <f>'ＡＢＣ (2)'!H259</f>
        <v>#REF!</v>
      </c>
      <c r="C258" s="14" t="e">
        <f>'ＡＢＣ (2)'!I259</f>
        <v>#REF!</v>
      </c>
      <c r="E258" s="10" t="e">
        <f>'ＡＢＣ (2)'!N259</f>
        <v>#REF!</v>
      </c>
      <c r="F258" s="14" t="e">
        <f>'ＡＢＣ (2)'!O259</f>
        <v>#REF!</v>
      </c>
      <c r="H258" s="10" t="e">
        <f>'ＡＢＣ (2)'!B259</f>
        <v>#REF!</v>
      </c>
      <c r="I258" s="14" t="e">
        <f>'ＡＢＣ (2)'!C259</f>
        <v>#REF!</v>
      </c>
    </row>
    <row r="259" spans="1:9" ht="16.7" customHeight="1" x14ac:dyDescent="0.15">
      <c r="B259" s="10" t="e">
        <f>'ＡＢＣ (2)'!H260</f>
        <v>#REF!</v>
      </c>
      <c r="C259" s="14" t="e">
        <f>'ＡＢＣ (2)'!I260</f>
        <v>#REF!</v>
      </c>
      <c r="E259" s="10" t="e">
        <f>'ＡＢＣ (2)'!N260</f>
        <v>#REF!</v>
      </c>
      <c r="F259" s="14" t="e">
        <f>'ＡＢＣ (2)'!O260</f>
        <v>#REF!</v>
      </c>
      <c r="H259" s="10" t="e">
        <f>'ＡＢＣ (2)'!B260</f>
        <v>#REF!</v>
      </c>
      <c r="I259" s="14" t="e">
        <f>'ＡＢＣ (2)'!C260</f>
        <v>#REF!</v>
      </c>
    </row>
    <row r="260" spans="1:9" ht="16.7" customHeight="1" x14ac:dyDescent="0.15">
      <c r="A260" s="4">
        <v>1</v>
      </c>
      <c r="B260" s="10" t="e">
        <f>'ＡＢＣ (2)'!H261</f>
        <v>#REF!</v>
      </c>
      <c r="C260" s="14" t="e">
        <f>'ＡＢＣ (2)'!I261</f>
        <v>#REF!</v>
      </c>
      <c r="E260" s="10" t="e">
        <f>'ＡＢＣ (2)'!N261</f>
        <v>#REF!</v>
      </c>
      <c r="F260" s="14" t="e">
        <f>'ＡＢＣ (2)'!O261</f>
        <v>#REF!</v>
      </c>
      <c r="H260" s="10" t="e">
        <f>'ＡＢＣ (2)'!B261</f>
        <v>#REF!</v>
      </c>
      <c r="I260" s="14" t="e">
        <f>'ＡＢＣ (2)'!C261</f>
        <v>#REF!</v>
      </c>
    </row>
    <row r="261" spans="1:9" ht="16.7" customHeight="1" x14ac:dyDescent="0.15">
      <c r="A261" s="4">
        <v>2</v>
      </c>
      <c r="B261" s="10" t="e">
        <f>'ＡＢＣ (2)'!H262</f>
        <v>#REF!</v>
      </c>
      <c r="C261" s="12" t="e">
        <f>'ＡＢＣ (2)'!I262</f>
        <v>#REF!</v>
      </c>
      <c r="E261" s="11" t="e">
        <f>'ＡＢＣ (2)'!N262</f>
        <v>#REF!</v>
      </c>
      <c r="F261" s="14" t="e">
        <f>'ＡＢＣ (2)'!O262</f>
        <v>#REF!</v>
      </c>
      <c r="H261" s="11" t="e">
        <f>'ＡＢＣ (2)'!B262</f>
        <v>#REF!</v>
      </c>
      <c r="I261" s="14" t="e">
        <f>'ＡＢＣ (2)'!C262</f>
        <v>#REF!</v>
      </c>
    </row>
    <row r="262" spans="1:9" ht="16.7" customHeight="1" x14ac:dyDescent="0.15">
      <c r="A262" s="4">
        <v>3</v>
      </c>
      <c r="B262" s="10" t="e">
        <f>'ＡＢＣ (2)'!H263</f>
        <v>#REF!</v>
      </c>
      <c r="C262" s="13" t="e">
        <f>'ＡＢＣ (2)'!I263</f>
        <v>#REF!</v>
      </c>
      <c r="E262" s="11" t="e">
        <f>'ＡＢＣ (2)'!N263</f>
        <v>#REF!</v>
      </c>
      <c r="F262" s="15" t="e">
        <f>'ＡＢＣ (2)'!O263</f>
        <v>#REF!</v>
      </c>
      <c r="H262" s="11" t="e">
        <f>'ＡＢＣ (2)'!B263</f>
        <v>#REF!</v>
      </c>
      <c r="I262" s="15" t="e">
        <f>'ＡＢＣ (2)'!C263</f>
        <v>#REF!</v>
      </c>
    </row>
    <row r="263" spans="1:9" ht="16.7" customHeight="1" x14ac:dyDescent="0.15">
      <c r="B263" s="10" t="e">
        <f>'ＡＢＣ (2)'!H264</f>
        <v>#REF!</v>
      </c>
      <c r="C263" s="13" t="e">
        <f>'ＡＢＣ (2)'!I264</f>
        <v>#REF!</v>
      </c>
      <c r="E263" s="11" t="e">
        <f>'ＡＢＣ (2)'!N264</f>
        <v>#REF!</v>
      </c>
      <c r="F263" s="15" t="e">
        <f>'ＡＢＣ (2)'!O264</f>
        <v>#REF!</v>
      </c>
      <c r="H263" s="11" t="e">
        <f>'ＡＢＣ (2)'!B264</f>
        <v>#REF!</v>
      </c>
      <c r="I263" s="15" t="e">
        <f>'ＡＢＣ (2)'!C264</f>
        <v>#REF!</v>
      </c>
    </row>
    <row r="264" spans="1:9" ht="16.7" customHeight="1" x14ac:dyDescent="0.15">
      <c r="B264" s="10" t="e">
        <f>'ＡＢＣ (2)'!H265</f>
        <v>#REF!</v>
      </c>
      <c r="C264" s="13" t="e">
        <f>'ＡＢＣ (2)'!I265</f>
        <v>#REF!</v>
      </c>
      <c r="E264" s="11" t="e">
        <f>'ＡＢＣ (2)'!N265</f>
        <v>#REF!</v>
      </c>
      <c r="F264" s="15" t="e">
        <f>'ＡＢＣ (2)'!O265</f>
        <v>#REF!</v>
      </c>
      <c r="H264" s="11" t="e">
        <f>'ＡＢＣ (2)'!B265</f>
        <v>#REF!</v>
      </c>
      <c r="I264" s="15" t="e">
        <f>'ＡＢＣ (2)'!C265</f>
        <v>#REF!</v>
      </c>
    </row>
    <row r="265" spans="1:9" ht="16.7" customHeight="1" x14ac:dyDescent="0.15">
      <c r="B265" s="10" t="e">
        <f>'ＡＢＣ (2)'!H266</f>
        <v>#REF!</v>
      </c>
      <c r="C265" s="13" t="e">
        <f>'ＡＢＣ (2)'!I266</f>
        <v>#REF!</v>
      </c>
      <c r="E265" s="11" t="e">
        <f>'ＡＢＣ (2)'!N266</f>
        <v>#REF!</v>
      </c>
      <c r="F265" s="15" t="e">
        <f>'ＡＢＣ (2)'!O266</f>
        <v>#REF!</v>
      </c>
      <c r="H265" s="11" t="e">
        <f>'ＡＢＣ (2)'!B266</f>
        <v>#REF!</v>
      </c>
      <c r="I265" s="15" t="e">
        <f>'ＡＢＣ (2)'!C266</f>
        <v>#REF!</v>
      </c>
    </row>
    <row r="266" spans="1:9" ht="16.7" customHeight="1" x14ac:dyDescent="0.15">
      <c r="B266" s="10" t="e">
        <f>'ＡＢＣ (2)'!H267</f>
        <v>#REF!</v>
      </c>
      <c r="C266" s="13" t="e">
        <f>'ＡＢＣ (2)'!I267</f>
        <v>#REF!</v>
      </c>
      <c r="E266" s="11" t="e">
        <f>'ＡＢＣ (2)'!N267</f>
        <v>#REF!</v>
      </c>
      <c r="F266" s="15" t="e">
        <f>'ＡＢＣ (2)'!O267</f>
        <v>#REF!</v>
      </c>
      <c r="H266" s="11" t="e">
        <f>'ＡＢＣ (2)'!B267</f>
        <v>#REF!</v>
      </c>
      <c r="I266" s="15" t="e">
        <f>'ＡＢＣ (2)'!C267</f>
        <v>#REF!</v>
      </c>
    </row>
    <row r="267" spans="1:9" ht="16.7" customHeight="1" x14ac:dyDescent="0.15">
      <c r="A267" s="4">
        <v>4</v>
      </c>
      <c r="B267" s="10" t="e">
        <f>'ＡＢＣ (2)'!H268</f>
        <v>#REF!</v>
      </c>
      <c r="C267" s="13" t="e">
        <f>'ＡＢＣ (2)'!I268</f>
        <v>#REF!</v>
      </c>
      <c r="E267" s="11" t="e">
        <f>'ＡＢＣ (2)'!N268</f>
        <v>#REF!</v>
      </c>
      <c r="F267" s="15" t="e">
        <f>'ＡＢＣ (2)'!O268</f>
        <v>#REF!</v>
      </c>
      <c r="H267" s="11" t="e">
        <f>'ＡＢＣ (2)'!B268</f>
        <v>#REF!</v>
      </c>
      <c r="I267" s="15" t="e">
        <f>'ＡＢＣ (2)'!C268</f>
        <v>#REF!</v>
      </c>
    </row>
    <row r="268" spans="1:9" ht="16.7" customHeight="1" x14ac:dyDescent="0.15">
      <c r="A268" s="4">
        <v>5</v>
      </c>
      <c r="B268" s="10" t="e">
        <f>'ＡＢＣ (2)'!H269</f>
        <v>#REF!</v>
      </c>
      <c r="C268" s="13" t="e">
        <f>'ＡＢＣ (2)'!I269</f>
        <v>#REF!</v>
      </c>
      <c r="E268" s="11" t="e">
        <f>'ＡＢＣ (2)'!N269</f>
        <v>#REF!</v>
      </c>
      <c r="F268" s="15" t="e">
        <f>'ＡＢＣ (2)'!O269</f>
        <v>#REF!</v>
      </c>
      <c r="H268" s="11" t="e">
        <f>'ＡＢＣ (2)'!B269</f>
        <v>#REF!</v>
      </c>
      <c r="I268" s="15" t="e">
        <f>'ＡＢＣ (2)'!C269</f>
        <v>#REF!</v>
      </c>
    </row>
    <row r="269" spans="1:9" ht="16.7" customHeight="1" x14ac:dyDescent="0.15">
      <c r="A269" s="4">
        <v>6</v>
      </c>
      <c r="B269" s="10" t="e">
        <f>'ＡＢＣ (2)'!H270</f>
        <v>#REF!</v>
      </c>
      <c r="C269" s="13" t="e">
        <f>'ＡＢＣ (2)'!I270</f>
        <v>#REF!</v>
      </c>
      <c r="E269" s="11" t="e">
        <f>'ＡＢＣ (2)'!N270</f>
        <v>#REF!</v>
      </c>
      <c r="F269" s="15" t="e">
        <f>'ＡＢＣ (2)'!O270</f>
        <v>#REF!</v>
      </c>
      <c r="H269" s="11" t="e">
        <f>'ＡＢＣ (2)'!B270</f>
        <v>#REF!</v>
      </c>
      <c r="I269" s="15" t="e">
        <f>'ＡＢＣ (2)'!C270</f>
        <v>#REF!</v>
      </c>
    </row>
    <row r="270" spans="1:9" ht="16.7" customHeight="1" x14ac:dyDescent="0.15">
      <c r="A270" s="4">
        <v>7</v>
      </c>
      <c r="B270" s="10" t="e">
        <f>'ＡＢＣ (2)'!H271</f>
        <v>#REF!</v>
      </c>
      <c r="C270" s="13" t="e">
        <f>'ＡＢＣ (2)'!I271</f>
        <v>#REF!</v>
      </c>
      <c r="E270" s="11" t="e">
        <f>'ＡＢＣ (2)'!N271</f>
        <v>#REF!</v>
      </c>
      <c r="F270" s="15" t="e">
        <f>'ＡＢＣ (2)'!O271</f>
        <v>#REF!</v>
      </c>
      <c r="H270" s="11" t="e">
        <f>'ＡＢＣ (2)'!B271</f>
        <v>#REF!</v>
      </c>
      <c r="I270" s="15" t="e">
        <f>'ＡＢＣ (2)'!C271</f>
        <v>#REF!</v>
      </c>
    </row>
    <row r="271" spans="1:9" ht="16.7" customHeight="1" x14ac:dyDescent="0.15">
      <c r="A271" s="4">
        <v>8</v>
      </c>
      <c r="B271" s="10" t="e">
        <f>'ＡＢＣ (2)'!H272</f>
        <v>#REF!</v>
      </c>
      <c r="C271" s="13" t="e">
        <f>'ＡＢＣ (2)'!I272</f>
        <v>#REF!</v>
      </c>
      <c r="E271" s="11" t="e">
        <f>'ＡＢＣ (2)'!N272</f>
        <v>#REF!</v>
      </c>
      <c r="F271" s="15" t="e">
        <f>'ＡＢＣ (2)'!O272</f>
        <v>#REF!</v>
      </c>
      <c r="H271" s="11" t="e">
        <f>'ＡＢＣ (2)'!B272</f>
        <v>#REF!</v>
      </c>
      <c r="I271" s="15" t="e">
        <f>'ＡＢＣ (2)'!C272</f>
        <v>#REF!</v>
      </c>
    </row>
    <row r="272" spans="1:9" ht="16.7" customHeight="1" x14ac:dyDescent="0.15">
      <c r="A272" s="4">
        <v>9</v>
      </c>
      <c r="B272" s="10" t="e">
        <f>'ＡＢＣ (2)'!H273</f>
        <v>#REF!</v>
      </c>
      <c r="C272" s="13" t="e">
        <f>'ＡＢＣ (2)'!I273</f>
        <v>#REF!</v>
      </c>
      <c r="E272" s="11" t="e">
        <f>'ＡＢＣ (2)'!N273</f>
        <v>#REF!</v>
      </c>
      <c r="F272" s="15" t="e">
        <f>'ＡＢＣ (2)'!O273</f>
        <v>#REF!</v>
      </c>
      <c r="H272" s="11" t="e">
        <f>'ＡＢＣ (2)'!B273</f>
        <v>#REF!</v>
      </c>
      <c r="I272" s="15" t="e">
        <f>'ＡＢＣ (2)'!C273</f>
        <v>#REF!</v>
      </c>
    </row>
    <row r="273" spans="1:9" ht="16.7" customHeight="1" x14ac:dyDescent="0.15">
      <c r="A273" s="4">
        <v>10</v>
      </c>
      <c r="B273" s="10" t="e">
        <f>'ＡＢＣ (2)'!H274</f>
        <v>#REF!</v>
      </c>
      <c r="C273" s="13" t="e">
        <f>'ＡＢＣ (2)'!I274</f>
        <v>#REF!</v>
      </c>
      <c r="E273" s="11" t="e">
        <f>'ＡＢＣ (2)'!N274</f>
        <v>#REF!</v>
      </c>
      <c r="F273" s="15" t="e">
        <f>'ＡＢＣ (2)'!O274</f>
        <v>#REF!</v>
      </c>
      <c r="H273" s="11" t="e">
        <f>'ＡＢＣ (2)'!B274</f>
        <v>#REF!</v>
      </c>
      <c r="I273" s="15" t="e">
        <f>'ＡＢＣ (2)'!C274</f>
        <v>#REF!</v>
      </c>
    </row>
    <row r="274" spans="1:9" ht="16.7" customHeight="1" x14ac:dyDescent="0.15">
      <c r="A274" s="4">
        <v>11</v>
      </c>
      <c r="B274" s="10" t="e">
        <f>'ＡＢＣ (2)'!H275</f>
        <v>#REF!</v>
      </c>
      <c r="C274" s="13" t="e">
        <f>'ＡＢＣ (2)'!I275</f>
        <v>#REF!</v>
      </c>
      <c r="E274" s="11" t="e">
        <f>'ＡＢＣ (2)'!N275</f>
        <v>#REF!</v>
      </c>
      <c r="F274" s="15" t="e">
        <f>'ＡＢＣ (2)'!O275</f>
        <v>#REF!</v>
      </c>
      <c r="H274" s="11" t="e">
        <f>'ＡＢＣ (2)'!B275</f>
        <v>#REF!</v>
      </c>
      <c r="I274" s="15" t="e">
        <f>'ＡＢＣ (2)'!C275</f>
        <v>#REF!</v>
      </c>
    </row>
    <row r="275" spans="1:9" ht="16.7" customHeight="1" x14ac:dyDescent="0.15">
      <c r="A275" s="4">
        <v>12</v>
      </c>
      <c r="B275" s="10" t="e">
        <f>'ＡＢＣ (2)'!H276</f>
        <v>#REF!</v>
      </c>
      <c r="C275" s="13" t="e">
        <f>'ＡＢＣ (2)'!I276</f>
        <v>#REF!</v>
      </c>
      <c r="E275" s="11" t="e">
        <f>'ＡＢＣ (2)'!N276</f>
        <v>#REF!</v>
      </c>
      <c r="F275" s="14" t="e">
        <f>'ＡＢＣ (2)'!O276</f>
        <v>#REF!</v>
      </c>
      <c r="H275" s="11" t="e">
        <f>'ＡＢＣ (2)'!B276</f>
        <v>#REF!</v>
      </c>
      <c r="I275" s="15" t="e">
        <f>'ＡＢＣ (2)'!C276</f>
        <v>#REF!</v>
      </c>
    </row>
    <row r="276" spans="1:9" ht="16.7" customHeight="1" x14ac:dyDescent="0.15">
      <c r="A276" s="4">
        <v>13</v>
      </c>
      <c r="B276" s="10" t="e">
        <f>'ＡＢＣ (2)'!H277</f>
        <v>#REF!</v>
      </c>
      <c r="C276" s="13" t="e">
        <f>'ＡＢＣ (2)'!I277</f>
        <v>#REF!</v>
      </c>
      <c r="E276" s="11" t="e">
        <f>'ＡＢＣ (2)'!N277</f>
        <v>#REF!</v>
      </c>
      <c r="F276" s="15" t="e">
        <f>'ＡＢＣ (2)'!O277</f>
        <v>#REF!</v>
      </c>
      <c r="H276" s="11" t="e">
        <f>'ＡＢＣ (2)'!B277</f>
        <v>#REF!</v>
      </c>
      <c r="I276" s="15" t="e">
        <f>'ＡＢＣ (2)'!C277</f>
        <v>#REF!</v>
      </c>
    </row>
    <row r="277" spans="1:9" ht="16.7" customHeight="1" x14ac:dyDescent="0.15">
      <c r="A277" s="4">
        <v>14</v>
      </c>
      <c r="B277" s="10" t="e">
        <f>'ＡＢＣ (2)'!H278</f>
        <v>#REF!</v>
      </c>
      <c r="C277" s="13" t="e">
        <f>'ＡＢＣ (2)'!I278</f>
        <v>#REF!</v>
      </c>
      <c r="E277" s="11" t="e">
        <f>'ＡＢＣ (2)'!N278</f>
        <v>#REF!</v>
      </c>
      <c r="F277" s="15" t="e">
        <f>'ＡＢＣ (2)'!O278</f>
        <v>#REF!</v>
      </c>
      <c r="H277" s="11" t="e">
        <f>'ＡＢＣ (2)'!B278</f>
        <v>#REF!</v>
      </c>
      <c r="I277" s="15" t="e">
        <f>'ＡＢＣ (2)'!C278</f>
        <v>#REF!</v>
      </c>
    </row>
    <row r="278" spans="1:9" ht="16.7" customHeight="1" x14ac:dyDescent="0.15">
      <c r="A278" s="4">
        <v>15</v>
      </c>
      <c r="B278" s="10" t="e">
        <f>'ＡＢＣ (2)'!H279</f>
        <v>#REF!</v>
      </c>
      <c r="C278" s="13" t="e">
        <f>'ＡＢＣ (2)'!I279</f>
        <v>#REF!</v>
      </c>
      <c r="E278" s="11" t="e">
        <f>'ＡＢＣ (2)'!N279</f>
        <v>#REF!</v>
      </c>
      <c r="F278" s="15" t="e">
        <f>'ＡＢＣ (2)'!O279</f>
        <v>#REF!</v>
      </c>
      <c r="H278" s="11" t="e">
        <f>'ＡＢＣ (2)'!B279</f>
        <v>#REF!</v>
      </c>
      <c r="I278" s="15" t="e">
        <f>'ＡＢＣ (2)'!C279</f>
        <v>#REF!</v>
      </c>
    </row>
    <row r="279" spans="1:9" ht="16.7" customHeight="1" x14ac:dyDescent="0.15">
      <c r="A279" s="4">
        <v>16</v>
      </c>
      <c r="B279" s="10" t="e">
        <f>'ＡＢＣ (2)'!H280</f>
        <v>#REF!</v>
      </c>
      <c r="C279" s="12" t="e">
        <f>'ＡＢＣ (2)'!I280</f>
        <v>#REF!</v>
      </c>
      <c r="E279" s="11" t="e">
        <f>'ＡＢＣ (2)'!N280</f>
        <v>#REF!</v>
      </c>
      <c r="F279" s="15" t="e">
        <f>'ＡＢＣ (2)'!O280</f>
        <v>#REF!</v>
      </c>
      <c r="H279" s="11" t="e">
        <f>'ＡＢＣ (2)'!B280</f>
        <v>#REF!</v>
      </c>
      <c r="I279" s="15" t="e">
        <f>'ＡＢＣ (2)'!C280</f>
        <v>#REF!</v>
      </c>
    </row>
    <row r="280" spans="1:9" ht="16.7" customHeight="1" x14ac:dyDescent="0.15">
      <c r="A280" s="4">
        <v>17</v>
      </c>
      <c r="B280" s="10" t="e">
        <f>'ＡＢＣ (2)'!H281</f>
        <v>#REF!</v>
      </c>
      <c r="C280" s="13" t="e">
        <f>'ＡＢＣ (2)'!I281</f>
        <v>#REF!</v>
      </c>
      <c r="E280" s="11" t="e">
        <f>'ＡＢＣ (2)'!N281</f>
        <v>#REF!</v>
      </c>
      <c r="F280" s="15" t="e">
        <f>'ＡＢＣ (2)'!O281</f>
        <v>#REF!</v>
      </c>
      <c r="H280" s="11" t="e">
        <f>'ＡＢＣ (2)'!B281</f>
        <v>#REF!</v>
      </c>
      <c r="I280" s="15" t="e">
        <f>'ＡＢＣ (2)'!C281</f>
        <v>#REF!</v>
      </c>
    </row>
    <row r="281" spans="1:9" ht="16.7" customHeight="1" x14ac:dyDescent="0.15">
      <c r="A281" s="4">
        <v>18</v>
      </c>
      <c r="B281" s="10" t="e">
        <f>'ＡＢＣ (2)'!H282</f>
        <v>#REF!</v>
      </c>
      <c r="C281" s="13" t="e">
        <f>'ＡＢＣ (2)'!I282</f>
        <v>#REF!</v>
      </c>
      <c r="E281" s="11" t="e">
        <f>'ＡＢＣ (2)'!N282</f>
        <v>#REF!</v>
      </c>
      <c r="F281" s="15" t="e">
        <f>'ＡＢＣ (2)'!O282</f>
        <v>#REF!</v>
      </c>
      <c r="H281" s="11" t="e">
        <f>'ＡＢＣ (2)'!B282</f>
        <v>#REF!</v>
      </c>
      <c r="I281" s="14" t="e">
        <f>'ＡＢＣ (2)'!C282</f>
        <v>#REF!</v>
      </c>
    </row>
    <row r="282" spans="1:9" ht="16.7" customHeight="1" x14ac:dyDescent="0.15">
      <c r="A282" s="4">
        <v>19</v>
      </c>
      <c r="B282" s="10" t="e">
        <f>'ＡＢＣ (2)'!H283</f>
        <v>#REF!</v>
      </c>
      <c r="C282" s="13" t="e">
        <f>'ＡＢＣ (2)'!I283</f>
        <v>#REF!</v>
      </c>
      <c r="E282" s="11" t="e">
        <f>'ＡＢＣ (2)'!N283</f>
        <v>#REF!</v>
      </c>
      <c r="F282" s="14" t="e">
        <f>'ＡＢＣ (2)'!O283</f>
        <v>#REF!</v>
      </c>
      <c r="H282" s="11" t="e">
        <f>'ＡＢＣ (2)'!B283</f>
        <v>#REF!</v>
      </c>
      <c r="I282" s="15" t="e">
        <f>'ＡＢＣ (2)'!C283</f>
        <v>#REF!</v>
      </c>
    </row>
    <row r="283" spans="1:9" ht="16.7" customHeight="1" x14ac:dyDescent="0.15">
      <c r="A283" s="4">
        <v>20</v>
      </c>
      <c r="B283" s="10" t="e">
        <f>'ＡＢＣ (2)'!H284</f>
        <v>#REF!</v>
      </c>
      <c r="C283" s="13" t="e">
        <f>'ＡＢＣ (2)'!I284</f>
        <v>#REF!</v>
      </c>
      <c r="E283" s="11" t="e">
        <f>'ＡＢＣ (2)'!N284</f>
        <v>#REF!</v>
      </c>
      <c r="F283" s="15" t="e">
        <f>'ＡＢＣ (2)'!O284</f>
        <v>#REF!</v>
      </c>
      <c r="H283" s="11" t="e">
        <f>'ＡＢＣ (2)'!B284</f>
        <v>#REF!</v>
      </c>
      <c r="I283" s="15" t="e">
        <f>'ＡＢＣ (2)'!C284</f>
        <v>#REF!</v>
      </c>
    </row>
    <row r="284" spans="1:9" ht="16.7" customHeight="1" x14ac:dyDescent="0.15">
      <c r="A284" s="4">
        <v>21</v>
      </c>
      <c r="B284" s="10" t="e">
        <f>'ＡＢＣ (2)'!H285</f>
        <v>#REF!</v>
      </c>
      <c r="C284" s="13" t="e">
        <f>'ＡＢＣ (2)'!I285</f>
        <v>#REF!</v>
      </c>
      <c r="E284" s="11" t="e">
        <f>'ＡＢＣ (2)'!N285</f>
        <v>#REF!</v>
      </c>
      <c r="F284" s="15" t="e">
        <f>'ＡＢＣ (2)'!O285</f>
        <v>#REF!</v>
      </c>
      <c r="H284" s="11" t="e">
        <f>'ＡＢＣ (2)'!B285</f>
        <v>#REF!</v>
      </c>
      <c r="I284" s="15" t="e">
        <f>'ＡＢＣ (2)'!C285</f>
        <v>#REF!</v>
      </c>
    </row>
    <row r="285" spans="1:9" ht="16.7" customHeight="1" x14ac:dyDescent="0.15">
      <c r="A285" s="4">
        <v>22</v>
      </c>
      <c r="B285" s="10" t="e">
        <f>'ＡＢＣ (2)'!H286</f>
        <v>#REF!</v>
      </c>
      <c r="C285" s="13" t="e">
        <f>'ＡＢＣ (2)'!I286</f>
        <v>#REF!</v>
      </c>
      <c r="E285" s="11" t="e">
        <f>'ＡＢＣ (2)'!N286</f>
        <v>#REF!</v>
      </c>
      <c r="F285" s="15" t="e">
        <f>'ＡＢＣ (2)'!O286</f>
        <v>#REF!</v>
      </c>
      <c r="H285" s="11" t="e">
        <f>'ＡＢＣ (2)'!B286</f>
        <v>#REF!</v>
      </c>
      <c r="I285" s="15" t="e">
        <f>'ＡＢＣ (2)'!C286</f>
        <v>#REF!</v>
      </c>
    </row>
    <row r="286" spans="1:9" ht="16.7" customHeight="1" x14ac:dyDescent="0.15">
      <c r="A286" s="4">
        <v>23</v>
      </c>
      <c r="B286" s="10" t="e">
        <f>'ＡＢＣ (2)'!H287</f>
        <v>#REF!</v>
      </c>
      <c r="C286" s="13" t="e">
        <f>'ＡＢＣ (2)'!I287</f>
        <v>#REF!</v>
      </c>
      <c r="E286" s="11" t="e">
        <f>'ＡＢＣ (2)'!N287</f>
        <v>#REF!</v>
      </c>
      <c r="F286" s="15" t="e">
        <f>'ＡＢＣ (2)'!O287</f>
        <v>#REF!</v>
      </c>
      <c r="H286" s="11" t="e">
        <f>'ＡＢＣ (2)'!B287</f>
        <v>#REF!</v>
      </c>
      <c r="I286" s="15" t="e">
        <f>'ＡＢＣ (2)'!C287</f>
        <v>#REF!</v>
      </c>
    </row>
    <row r="287" spans="1:9" ht="16.7" customHeight="1" x14ac:dyDescent="0.15">
      <c r="A287" s="4">
        <v>24</v>
      </c>
      <c r="B287" s="10" t="e">
        <f>'ＡＢＣ (2)'!H288</f>
        <v>#REF!</v>
      </c>
      <c r="C287" s="13" t="e">
        <f>'ＡＢＣ (2)'!I288</f>
        <v>#REF!</v>
      </c>
      <c r="E287" s="11" t="e">
        <f>'ＡＢＣ (2)'!N288</f>
        <v>#REF!</v>
      </c>
      <c r="F287" s="15" t="e">
        <f>'ＡＢＣ (2)'!O288</f>
        <v>#REF!</v>
      </c>
      <c r="H287" s="11" t="e">
        <f>'ＡＢＣ (2)'!B288</f>
        <v>#REF!</v>
      </c>
      <c r="I287" s="15" t="e">
        <f>'ＡＢＣ (2)'!C288</f>
        <v>#REF!</v>
      </c>
    </row>
    <row r="288" spans="1:9" ht="16.7" customHeight="1" x14ac:dyDescent="0.15">
      <c r="A288" s="4">
        <v>25</v>
      </c>
      <c r="B288" s="10" t="e">
        <f>'ＡＢＣ (2)'!H289</f>
        <v>#REF!</v>
      </c>
      <c r="C288" s="12" t="e">
        <f>'ＡＢＣ (2)'!I289</f>
        <v>#REF!</v>
      </c>
      <c r="E288" s="11" t="e">
        <f>'ＡＢＣ (2)'!N289</f>
        <v>#REF!</v>
      </c>
      <c r="F288" s="15" t="e">
        <f>'ＡＢＣ (2)'!O289</f>
        <v>#REF!</v>
      </c>
      <c r="H288" s="11" t="e">
        <f>'ＡＢＣ (2)'!B289</f>
        <v>#REF!</v>
      </c>
      <c r="I288" s="15" t="e">
        <f>'ＡＢＣ (2)'!C289</f>
        <v>#REF!</v>
      </c>
    </row>
    <row r="289" spans="1:9" ht="16.7" customHeight="1" x14ac:dyDescent="0.15">
      <c r="A289" s="4">
        <v>26</v>
      </c>
      <c r="B289" s="10" t="e">
        <f>'ＡＢＣ (2)'!H290</f>
        <v>#REF!</v>
      </c>
      <c r="C289" s="13" t="e">
        <f>'ＡＢＣ (2)'!I290</f>
        <v>#REF!</v>
      </c>
      <c r="E289" s="11" t="e">
        <f>'ＡＢＣ (2)'!N290</f>
        <v>#REF!</v>
      </c>
      <c r="F289" s="15" t="e">
        <f>'ＡＢＣ (2)'!O290</f>
        <v>#REF!</v>
      </c>
      <c r="H289" s="11" t="e">
        <f>'ＡＢＣ (2)'!B290</f>
        <v>#REF!</v>
      </c>
      <c r="I289" s="15" t="e">
        <f>'ＡＢＣ (2)'!C290</f>
        <v>#REF!</v>
      </c>
    </row>
    <row r="290" spans="1:9" ht="16.7" customHeight="1" x14ac:dyDescent="0.15">
      <c r="A290" s="4">
        <v>27</v>
      </c>
      <c r="B290" s="10" t="e">
        <f>'ＡＢＣ (2)'!H291</f>
        <v>#REF!</v>
      </c>
      <c r="C290" s="13" t="e">
        <f>'ＡＢＣ (2)'!I291</f>
        <v>#REF!</v>
      </c>
      <c r="E290" s="11" t="e">
        <f>'ＡＢＣ (2)'!N291</f>
        <v>#REF!</v>
      </c>
      <c r="F290" s="15" t="e">
        <f>'ＡＢＣ (2)'!O291</f>
        <v>#REF!</v>
      </c>
      <c r="H290" s="11" t="e">
        <f>'ＡＢＣ (2)'!B291</f>
        <v>#REF!</v>
      </c>
      <c r="I290" s="14" t="e">
        <f>'ＡＢＣ (2)'!C291</f>
        <v>#REF!</v>
      </c>
    </row>
    <row r="291" spans="1:9" ht="16.7" customHeight="1" x14ac:dyDescent="0.15">
      <c r="A291" s="4">
        <v>28</v>
      </c>
      <c r="B291" s="10" t="e">
        <f>'ＡＢＣ (2)'!H292</f>
        <v>#REF!</v>
      </c>
      <c r="C291" s="13" t="e">
        <f>'ＡＢＣ (2)'!I292</f>
        <v>#REF!</v>
      </c>
      <c r="E291" s="11" t="e">
        <f>'ＡＢＣ (2)'!N292</f>
        <v>#REF!</v>
      </c>
      <c r="F291" s="15" t="e">
        <f>'ＡＢＣ (2)'!O292</f>
        <v>#REF!</v>
      </c>
      <c r="H291" s="11" t="e">
        <f>'ＡＢＣ (2)'!B292</f>
        <v>#REF!</v>
      </c>
      <c r="I291" s="15" t="e">
        <f>'ＡＢＣ (2)'!C292</f>
        <v>#REF!</v>
      </c>
    </row>
    <row r="292" spans="1:9" ht="16.7" customHeight="1" x14ac:dyDescent="0.15">
      <c r="A292" s="4">
        <v>29</v>
      </c>
      <c r="B292" s="10" t="e">
        <f>'ＡＢＣ (2)'!H293</f>
        <v>#REF!</v>
      </c>
      <c r="C292" s="13" t="e">
        <f>'ＡＢＣ (2)'!I293</f>
        <v>#REF!</v>
      </c>
      <c r="E292" s="11" t="e">
        <f>'ＡＢＣ (2)'!N293</f>
        <v>#REF!</v>
      </c>
      <c r="F292" s="15" t="e">
        <f>'ＡＢＣ (2)'!O293</f>
        <v>#REF!</v>
      </c>
      <c r="H292" s="11" t="e">
        <f>'ＡＢＣ (2)'!B293</f>
        <v>#REF!</v>
      </c>
      <c r="I292" s="14" t="e">
        <f>'ＡＢＣ (2)'!C293</f>
        <v>#REF!</v>
      </c>
    </row>
    <row r="293" spans="1:9" ht="16.7" customHeight="1" x14ac:dyDescent="0.15">
      <c r="A293" s="4">
        <v>30</v>
      </c>
      <c r="B293" s="10" t="e">
        <f>'ＡＢＣ (2)'!H294</f>
        <v>#REF!</v>
      </c>
      <c r="C293" s="13" t="e">
        <f>'ＡＢＣ (2)'!I294</f>
        <v>#REF!</v>
      </c>
      <c r="E293" s="11" t="e">
        <f>'ＡＢＣ (2)'!N294</f>
        <v>#REF!</v>
      </c>
      <c r="F293" s="15" t="e">
        <f>'ＡＢＣ (2)'!O294</f>
        <v>#REF!</v>
      </c>
      <c r="H293" s="11" t="e">
        <f>'ＡＢＣ (2)'!B294</f>
        <v>#REF!</v>
      </c>
      <c r="I293" s="14" t="e">
        <f>'ＡＢＣ (2)'!C294</f>
        <v>#REF!</v>
      </c>
    </row>
    <row r="294" spans="1:9" ht="16.7" customHeight="1" x14ac:dyDescent="0.15">
      <c r="A294" s="4">
        <v>31</v>
      </c>
      <c r="B294" s="10" t="e">
        <f>'ＡＢＣ (2)'!H295</f>
        <v>#REF!</v>
      </c>
      <c r="C294" s="13" t="e">
        <f>'ＡＢＣ (2)'!I295</f>
        <v>#REF!</v>
      </c>
      <c r="E294" s="11" t="e">
        <f>'ＡＢＣ (2)'!N295</f>
        <v>#REF!</v>
      </c>
      <c r="F294" s="14" t="e">
        <f>'ＡＢＣ (2)'!O295</f>
        <v>#REF!</v>
      </c>
      <c r="H294" s="11" t="e">
        <f>'ＡＢＣ (2)'!B295</f>
        <v>#REF!</v>
      </c>
      <c r="I294" s="14" t="e">
        <f>'ＡＢＣ (2)'!C295</f>
        <v>#REF!</v>
      </c>
    </row>
    <row r="295" spans="1:9" ht="16.7" customHeight="1" x14ac:dyDescent="0.15">
      <c r="A295" s="4">
        <v>32</v>
      </c>
      <c r="B295" s="10" t="e">
        <f>'ＡＢＣ (2)'!H296</f>
        <v>#REF!</v>
      </c>
      <c r="C295" s="13" t="e">
        <f>'ＡＢＣ (2)'!I296</f>
        <v>#REF!</v>
      </c>
      <c r="E295" s="11" t="e">
        <f>'ＡＢＣ (2)'!N296</f>
        <v>#REF!</v>
      </c>
      <c r="F295" s="14" t="e">
        <f>'ＡＢＣ (2)'!O296</f>
        <v>#REF!</v>
      </c>
      <c r="H295" s="11" t="e">
        <f>'ＡＢＣ (2)'!B296</f>
        <v>#REF!</v>
      </c>
      <c r="I295" s="14" t="e">
        <f>'ＡＢＣ (2)'!C296</f>
        <v>#REF!</v>
      </c>
    </row>
    <row r="296" spans="1:9" ht="16.7" customHeight="1" x14ac:dyDescent="0.15">
      <c r="A296" s="4">
        <v>33</v>
      </c>
      <c r="B296" s="10" t="e">
        <f>'ＡＢＣ (2)'!H297</f>
        <v>#REF!</v>
      </c>
      <c r="C296" s="13" t="e">
        <f>'ＡＢＣ (2)'!I297</f>
        <v>#REF!</v>
      </c>
      <c r="E296" s="11" t="e">
        <f>'ＡＢＣ (2)'!N297</f>
        <v>#REF!</v>
      </c>
      <c r="F296" s="14" t="e">
        <f>'ＡＢＣ (2)'!O297</f>
        <v>#REF!</v>
      </c>
      <c r="H296" s="11" t="e">
        <f>'ＡＢＣ (2)'!B297</f>
        <v>#REF!</v>
      </c>
      <c r="I296" s="14" t="e">
        <f>'ＡＢＣ (2)'!C297</f>
        <v>#REF!</v>
      </c>
    </row>
    <row r="297" spans="1:9" ht="16.7" customHeight="1" x14ac:dyDescent="0.15">
      <c r="A297" s="4">
        <v>34</v>
      </c>
      <c r="B297" s="10" t="e">
        <f>'ＡＢＣ (2)'!H298</f>
        <v>#REF!</v>
      </c>
      <c r="C297" s="13" t="e">
        <f>'ＡＢＣ (2)'!I298</f>
        <v>#REF!</v>
      </c>
      <c r="E297" s="11" t="e">
        <f>'ＡＢＣ (2)'!N298</f>
        <v>#REF!</v>
      </c>
      <c r="F297" s="14" t="e">
        <f>'ＡＢＣ (2)'!O298</f>
        <v>#REF!</v>
      </c>
      <c r="H297" s="11" t="e">
        <f>'ＡＢＣ (2)'!B298</f>
        <v>#REF!</v>
      </c>
      <c r="I297" s="14" t="e">
        <f>'ＡＢＣ (2)'!C298</f>
        <v>#REF!</v>
      </c>
    </row>
    <row r="298" spans="1:9" ht="16.7" customHeight="1" x14ac:dyDescent="0.15">
      <c r="A298" s="4">
        <v>35</v>
      </c>
      <c r="B298" s="10" t="e">
        <f>'ＡＢＣ (2)'!H299</f>
        <v>#REF!</v>
      </c>
      <c r="C298" s="13" t="e">
        <f>'ＡＢＣ (2)'!I299</f>
        <v>#REF!</v>
      </c>
      <c r="E298" s="11" t="e">
        <f>'ＡＢＣ (2)'!N299</f>
        <v>#REF!</v>
      </c>
      <c r="F298" s="14" t="e">
        <f>'ＡＢＣ (2)'!O299</f>
        <v>#REF!</v>
      </c>
      <c r="H298" s="11" t="e">
        <f>'ＡＢＣ (2)'!B299</f>
        <v>#REF!</v>
      </c>
      <c r="I298" s="14" t="e">
        <f>'ＡＢＣ (2)'!C299</f>
        <v>#REF!</v>
      </c>
    </row>
    <row r="299" spans="1:9" ht="16.7" customHeight="1" x14ac:dyDescent="0.15">
      <c r="A299" s="4">
        <v>36</v>
      </c>
      <c r="B299" s="10" t="e">
        <f>'ＡＢＣ (2)'!H300</f>
        <v>#REF!</v>
      </c>
      <c r="C299" s="13" t="e">
        <f>'ＡＢＣ (2)'!I300</f>
        <v>#REF!</v>
      </c>
      <c r="E299" s="11" t="e">
        <f>'ＡＢＣ (2)'!N300</f>
        <v>#REF!</v>
      </c>
      <c r="F299" s="14" t="e">
        <f>'ＡＢＣ (2)'!O300</f>
        <v>#REF!</v>
      </c>
      <c r="H299" s="11" t="e">
        <f>'ＡＢＣ (2)'!B300</f>
        <v>#REF!</v>
      </c>
      <c r="I299" s="14" t="e">
        <f>'ＡＢＣ (2)'!C300</f>
        <v>#REF!</v>
      </c>
    </row>
    <row r="300" spans="1:9" ht="6.75" customHeight="1" x14ac:dyDescent="0.15">
      <c r="B300" s="7"/>
      <c r="C300" s="7"/>
      <c r="D300" s="7"/>
      <c r="E300" s="7"/>
      <c r="F300" s="7"/>
      <c r="H300" s="7"/>
      <c r="I300" s="7"/>
    </row>
    <row r="301" spans="1:9" ht="6.75" customHeight="1" x14ac:dyDescent="0.15"/>
    <row r="302" spans="1:9" ht="15" customHeight="1" x14ac:dyDescent="0.15">
      <c r="B302" s="16">
        <f>'Ａ '!B302</f>
        <v>0</v>
      </c>
      <c r="E302" s="16">
        <f>'Ａ '!E302</f>
        <v>0</v>
      </c>
      <c r="H302" s="16">
        <f>'Ａ '!H302</f>
        <v>0</v>
      </c>
    </row>
    <row r="303" spans="1:9" ht="6" customHeight="1" x14ac:dyDescent="0.15">
      <c r="B303" s="5"/>
      <c r="E303" s="5"/>
      <c r="H303" s="5"/>
    </row>
    <row r="304" spans="1:9" ht="21" customHeight="1" thickBot="1" x14ac:dyDescent="0.2">
      <c r="B304" s="42" t="s">
        <v>26</v>
      </c>
      <c r="C304" s="39" t="s">
        <v>22</v>
      </c>
      <c r="D304" s="43"/>
      <c r="E304" s="42" t="s">
        <v>26</v>
      </c>
      <c r="F304" s="39" t="s">
        <v>22</v>
      </c>
      <c r="G304" s="43"/>
      <c r="H304" s="42" t="s">
        <v>26</v>
      </c>
      <c r="I304" s="39" t="s">
        <v>22</v>
      </c>
    </row>
    <row r="305" spans="1:9" ht="16.7" customHeight="1" thickTop="1" x14ac:dyDescent="0.15">
      <c r="B305" s="38" t="e">
        <f>'ＡＢＣ (2)'!H306</f>
        <v>#REF!</v>
      </c>
      <c r="C305" s="40" t="e">
        <f>'ＡＢＣ (2)'!I306</f>
        <v>#REF!</v>
      </c>
      <c r="E305" s="38" t="e">
        <f>'ＡＢＣ (2)'!N306</f>
        <v>#REF!</v>
      </c>
      <c r="F305" s="40" t="e">
        <f>'ＡＢＣ (2)'!O306</f>
        <v>#REF!</v>
      </c>
      <c r="H305" s="38" t="e">
        <f>'ＡＢＣ (2)'!B306</f>
        <v>#REF!</v>
      </c>
      <c r="I305" s="40" t="e">
        <f>'ＡＢＣ (2)'!C306</f>
        <v>#REF!</v>
      </c>
    </row>
    <row r="306" spans="1:9" ht="16.7" customHeight="1" x14ac:dyDescent="0.15">
      <c r="B306" s="10" t="e">
        <f>'ＡＢＣ (2)'!H307</f>
        <v>#REF!</v>
      </c>
      <c r="C306" s="14" t="e">
        <f>'ＡＢＣ (2)'!I307</f>
        <v>#REF!</v>
      </c>
      <c r="E306" s="10" t="e">
        <f>'ＡＢＣ (2)'!N307</f>
        <v>#REF!</v>
      </c>
      <c r="F306" s="14" t="e">
        <f>'ＡＢＣ (2)'!O307</f>
        <v>#REF!</v>
      </c>
      <c r="H306" s="10" t="e">
        <f>'ＡＢＣ (2)'!B307</f>
        <v>#REF!</v>
      </c>
      <c r="I306" s="14" t="e">
        <f>'ＡＢＣ (2)'!C307</f>
        <v>#REF!</v>
      </c>
    </row>
    <row r="307" spans="1:9" ht="16.7" customHeight="1" x14ac:dyDescent="0.15">
      <c r="B307" s="10" t="e">
        <f>'ＡＢＣ (2)'!H308</f>
        <v>#REF!</v>
      </c>
      <c r="C307" s="14" t="e">
        <f>'ＡＢＣ (2)'!I308</f>
        <v>#REF!</v>
      </c>
      <c r="E307" s="10" t="e">
        <f>'ＡＢＣ (2)'!N308</f>
        <v>#REF!</v>
      </c>
      <c r="F307" s="14" t="e">
        <f>'ＡＢＣ (2)'!O308</f>
        <v>#REF!</v>
      </c>
      <c r="H307" s="10" t="e">
        <f>'ＡＢＣ (2)'!B308</f>
        <v>#REF!</v>
      </c>
      <c r="I307" s="14" t="e">
        <f>'ＡＢＣ (2)'!C308</f>
        <v>#REF!</v>
      </c>
    </row>
    <row r="308" spans="1:9" ht="16.7" customHeight="1" x14ac:dyDescent="0.15">
      <c r="B308" s="10" t="e">
        <f>'ＡＢＣ (2)'!H309</f>
        <v>#REF!</v>
      </c>
      <c r="C308" s="14" t="e">
        <f>'ＡＢＣ (2)'!I309</f>
        <v>#REF!</v>
      </c>
      <c r="E308" s="10" t="e">
        <f>'ＡＢＣ (2)'!N309</f>
        <v>#REF!</v>
      </c>
      <c r="F308" s="14" t="e">
        <f>'ＡＢＣ (2)'!O309</f>
        <v>#REF!</v>
      </c>
      <c r="H308" s="10" t="e">
        <f>'ＡＢＣ (2)'!B309</f>
        <v>#REF!</v>
      </c>
      <c r="I308" s="14" t="e">
        <f>'ＡＢＣ (2)'!C309</f>
        <v>#REF!</v>
      </c>
    </row>
    <row r="309" spans="1:9" ht="16.7" customHeight="1" x14ac:dyDescent="0.15">
      <c r="B309" s="10" t="e">
        <f>'ＡＢＣ (2)'!H310</f>
        <v>#REF!</v>
      </c>
      <c r="C309" s="14" t="e">
        <f>'ＡＢＣ (2)'!I310</f>
        <v>#REF!</v>
      </c>
      <c r="E309" s="10" t="e">
        <f>'ＡＢＣ (2)'!N310</f>
        <v>#REF!</v>
      </c>
      <c r="F309" s="14" t="e">
        <f>'ＡＢＣ (2)'!O310</f>
        <v>#REF!</v>
      </c>
      <c r="H309" s="10" t="e">
        <f>'ＡＢＣ (2)'!B310</f>
        <v>#REF!</v>
      </c>
      <c r="I309" s="14" t="e">
        <f>'ＡＢＣ (2)'!C310</f>
        <v>#REF!</v>
      </c>
    </row>
    <row r="310" spans="1:9" ht="16.7" customHeight="1" x14ac:dyDescent="0.15">
      <c r="A310" s="4">
        <v>1</v>
      </c>
      <c r="B310" s="10" t="e">
        <f>'ＡＢＣ (2)'!H311</f>
        <v>#REF!</v>
      </c>
      <c r="C310" s="14" t="e">
        <f>'ＡＢＣ (2)'!I311</f>
        <v>#REF!</v>
      </c>
      <c r="E310" s="10" t="e">
        <f>'ＡＢＣ (2)'!N311</f>
        <v>#REF!</v>
      </c>
      <c r="F310" s="14" t="e">
        <f>'ＡＢＣ (2)'!O311</f>
        <v>#REF!</v>
      </c>
      <c r="H310" s="10" t="e">
        <f>'ＡＢＣ (2)'!B311</f>
        <v>#REF!</v>
      </c>
      <c r="I310" s="14" t="e">
        <f>'ＡＢＣ (2)'!C311</f>
        <v>#REF!</v>
      </c>
    </row>
    <row r="311" spans="1:9" ht="16.7" customHeight="1" x14ac:dyDescent="0.15">
      <c r="A311" s="4">
        <v>2</v>
      </c>
      <c r="B311" s="10" t="e">
        <f>'ＡＢＣ (2)'!H312</f>
        <v>#REF!</v>
      </c>
      <c r="C311" s="12" t="e">
        <f>'ＡＢＣ (2)'!I312</f>
        <v>#REF!</v>
      </c>
      <c r="E311" s="11" t="e">
        <f>'ＡＢＣ (2)'!N312</f>
        <v>#REF!</v>
      </c>
      <c r="F311" s="14" t="e">
        <f>'ＡＢＣ (2)'!O312</f>
        <v>#REF!</v>
      </c>
      <c r="H311" s="11" t="e">
        <f>'ＡＢＣ (2)'!B312</f>
        <v>#REF!</v>
      </c>
      <c r="I311" s="14" t="e">
        <f>'ＡＢＣ (2)'!C312</f>
        <v>#REF!</v>
      </c>
    </row>
    <row r="312" spans="1:9" ht="16.7" customHeight="1" x14ac:dyDescent="0.15">
      <c r="A312" s="4">
        <v>3</v>
      </c>
      <c r="B312" s="10" t="e">
        <f>'ＡＢＣ (2)'!H313</f>
        <v>#REF!</v>
      </c>
      <c r="C312" s="13" t="e">
        <f>'ＡＢＣ (2)'!I313</f>
        <v>#REF!</v>
      </c>
      <c r="E312" s="11" t="e">
        <f>'ＡＢＣ (2)'!N313</f>
        <v>#REF!</v>
      </c>
      <c r="F312" s="15" t="e">
        <f>'ＡＢＣ (2)'!O313</f>
        <v>#REF!</v>
      </c>
      <c r="H312" s="11" t="e">
        <f>'ＡＢＣ (2)'!B313</f>
        <v>#REF!</v>
      </c>
      <c r="I312" s="15" t="e">
        <f>'ＡＢＣ (2)'!C313</f>
        <v>#REF!</v>
      </c>
    </row>
    <row r="313" spans="1:9" ht="16.7" customHeight="1" x14ac:dyDescent="0.15">
      <c r="B313" s="10" t="e">
        <f>'ＡＢＣ (2)'!H314</f>
        <v>#REF!</v>
      </c>
      <c r="C313" s="13" t="e">
        <f>'ＡＢＣ (2)'!I314</f>
        <v>#REF!</v>
      </c>
      <c r="E313" s="11" t="e">
        <f>'ＡＢＣ (2)'!N314</f>
        <v>#REF!</v>
      </c>
      <c r="F313" s="15" t="e">
        <f>'ＡＢＣ (2)'!O314</f>
        <v>#REF!</v>
      </c>
      <c r="H313" s="11" t="e">
        <f>'ＡＢＣ (2)'!B314</f>
        <v>#REF!</v>
      </c>
      <c r="I313" s="15" t="e">
        <f>'ＡＢＣ (2)'!C314</f>
        <v>#REF!</v>
      </c>
    </row>
    <row r="314" spans="1:9" ht="16.7" customHeight="1" x14ac:dyDescent="0.15">
      <c r="B314" s="10" t="e">
        <f>'ＡＢＣ (2)'!H315</f>
        <v>#REF!</v>
      </c>
      <c r="C314" s="13" t="e">
        <f>'ＡＢＣ (2)'!I315</f>
        <v>#REF!</v>
      </c>
      <c r="E314" s="11" t="e">
        <f>'ＡＢＣ (2)'!N315</f>
        <v>#REF!</v>
      </c>
      <c r="F314" s="15" t="e">
        <f>'ＡＢＣ (2)'!O315</f>
        <v>#REF!</v>
      </c>
      <c r="H314" s="11" t="e">
        <f>'ＡＢＣ (2)'!B315</f>
        <v>#REF!</v>
      </c>
      <c r="I314" s="15" t="e">
        <f>'ＡＢＣ (2)'!C315</f>
        <v>#REF!</v>
      </c>
    </row>
    <row r="315" spans="1:9" ht="16.7" customHeight="1" x14ac:dyDescent="0.15">
      <c r="B315" s="10" t="e">
        <f>'ＡＢＣ (2)'!H316</f>
        <v>#REF!</v>
      </c>
      <c r="C315" s="13" t="e">
        <f>'ＡＢＣ (2)'!I316</f>
        <v>#REF!</v>
      </c>
      <c r="E315" s="11" t="e">
        <f>'ＡＢＣ (2)'!N316</f>
        <v>#REF!</v>
      </c>
      <c r="F315" s="15" t="e">
        <f>'ＡＢＣ (2)'!O316</f>
        <v>#REF!</v>
      </c>
      <c r="H315" s="11" t="e">
        <f>'ＡＢＣ (2)'!B316</f>
        <v>#REF!</v>
      </c>
      <c r="I315" s="15" t="e">
        <f>'ＡＢＣ (2)'!C316</f>
        <v>#REF!</v>
      </c>
    </row>
    <row r="316" spans="1:9" ht="16.7" customHeight="1" x14ac:dyDescent="0.15">
      <c r="B316" s="10" t="e">
        <f>'ＡＢＣ (2)'!H317</f>
        <v>#REF!</v>
      </c>
      <c r="C316" s="13" t="e">
        <f>'ＡＢＣ (2)'!I317</f>
        <v>#REF!</v>
      </c>
      <c r="E316" s="11" t="e">
        <f>'ＡＢＣ (2)'!N317</f>
        <v>#REF!</v>
      </c>
      <c r="F316" s="15" t="e">
        <f>'ＡＢＣ (2)'!O317</f>
        <v>#REF!</v>
      </c>
      <c r="H316" s="11" t="e">
        <f>'ＡＢＣ (2)'!B317</f>
        <v>#REF!</v>
      </c>
      <c r="I316" s="15" t="e">
        <f>'ＡＢＣ (2)'!C317</f>
        <v>#REF!</v>
      </c>
    </row>
    <row r="317" spans="1:9" ht="16.7" customHeight="1" x14ac:dyDescent="0.15">
      <c r="A317" s="4">
        <v>4</v>
      </c>
      <c r="B317" s="10" t="e">
        <f>'ＡＢＣ (2)'!H318</f>
        <v>#REF!</v>
      </c>
      <c r="C317" s="13" t="e">
        <f>'ＡＢＣ (2)'!I318</f>
        <v>#REF!</v>
      </c>
      <c r="E317" s="11" t="e">
        <f>'ＡＢＣ (2)'!N318</f>
        <v>#REF!</v>
      </c>
      <c r="F317" s="15" t="e">
        <f>'ＡＢＣ (2)'!O318</f>
        <v>#REF!</v>
      </c>
      <c r="H317" s="11" t="e">
        <f>'ＡＢＣ (2)'!B318</f>
        <v>#REF!</v>
      </c>
      <c r="I317" s="15" t="e">
        <f>'ＡＢＣ (2)'!C318</f>
        <v>#REF!</v>
      </c>
    </row>
    <row r="318" spans="1:9" ht="16.7" customHeight="1" x14ac:dyDescent="0.15">
      <c r="A318" s="4">
        <v>5</v>
      </c>
      <c r="B318" s="10" t="e">
        <f>'ＡＢＣ (2)'!H319</f>
        <v>#REF!</v>
      </c>
      <c r="C318" s="13" t="e">
        <f>'ＡＢＣ (2)'!I319</f>
        <v>#REF!</v>
      </c>
      <c r="E318" s="11" t="e">
        <f>'ＡＢＣ (2)'!N319</f>
        <v>#REF!</v>
      </c>
      <c r="F318" s="15" t="e">
        <f>'ＡＢＣ (2)'!O319</f>
        <v>#REF!</v>
      </c>
      <c r="H318" s="11" t="e">
        <f>'ＡＢＣ (2)'!B319</f>
        <v>#REF!</v>
      </c>
      <c r="I318" s="15" t="e">
        <f>'ＡＢＣ (2)'!C319</f>
        <v>#REF!</v>
      </c>
    </row>
    <row r="319" spans="1:9" ht="16.7" customHeight="1" x14ac:dyDescent="0.15">
      <c r="A319" s="4">
        <v>6</v>
      </c>
      <c r="B319" s="10" t="e">
        <f>'ＡＢＣ (2)'!H320</f>
        <v>#REF!</v>
      </c>
      <c r="C319" s="13" t="e">
        <f>'ＡＢＣ (2)'!I320</f>
        <v>#REF!</v>
      </c>
      <c r="E319" s="11" t="e">
        <f>'ＡＢＣ (2)'!N320</f>
        <v>#REF!</v>
      </c>
      <c r="F319" s="15" t="e">
        <f>'ＡＢＣ (2)'!O320</f>
        <v>#REF!</v>
      </c>
      <c r="H319" s="11" t="e">
        <f>'ＡＢＣ (2)'!B320</f>
        <v>#REF!</v>
      </c>
      <c r="I319" s="15" t="e">
        <f>'ＡＢＣ (2)'!C320</f>
        <v>#REF!</v>
      </c>
    </row>
    <row r="320" spans="1:9" ht="16.7" customHeight="1" x14ac:dyDescent="0.15">
      <c r="A320" s="4">
        <v>7</v>
      </c>
      <c r="B320" s="10" t="e">
        <f>'ＡＢＣ (2)'!H321</f>
        <v>#REF!</v>
      </c>
      <c r="C320" s="13" t="e">
        <f>'ＡＢＣ (2)'!I321</f>
        <v>#REF!</v>
      </c>
      <c r="E320" s="11" t="e">
        <f>'ＡＢＣ (2)'!N321</f>
        <v>#REF!</v>
      </c>
      <c r="F320" s="15" t="e">
        <f>'ＡＢＣ (2)'!O321</f>
        <v>#REF!</v>
      </c>
      <c r="H320" s="11" t="e">
        <f>'ＡＢＣ (2)'!B321</f>
        <v>#REF!</v>
      </c>
      <c r="I320" s="15" t="e">
        <f>'ＡＢＣ (2)'!C321</f>
        <v>#REF!</v>
      </c>
    </row>
    <row r="321" spans="1:9" ht="16.7" customHeight="1" x14ac:dyDescent="0.15">
      <c r="A321" s="4">
        <v>8</v>
      </c>
      <c r="B321" s="10" t="e">
        <f>'ＡＢＣ (2)'!H322</f>
        <v>#REF!</v>
      </c>
      <c r="C321" s="13" t="e">
        <f>'ＡＢＣ (2)'!I322</f>
        <v>#REF!</v>
      </c>
      <c r="E321" s="11" t="e">
        <f>'ＡＢＣ (2)'!N322</f>
        <v>#REF!</v>
      </c>
      <c r="F321" s="15" t="e">
        <f>'ＡＢＣ (2)'!O322</f>
        <v>#REF!</v>
      </c>
      <c r="H321" s="11" t="e">
        <f>'ＡＢＣ (2)'!B322</f>
        <v>#REF!</v>
      </c>
      <c r="I321" s="15" t="e">
        <f>'ＡＢＣ (2)'!C322</f>
        <v>#REF!</v>
      </c>
    </row>
    <row r="322" spans="1:9" ht="16.7" customHeight="1" x14ac:dyDescent="0.15">
      <c r="A322" s="4">
        <v>9</v>
      </c>
      <c r="B322" s="10" t="e">
        <f>'ＡＢＣ (2)'!H323</f>
        <v>#REF!</v>
      </c>
      <c r="C322" s="13" t="e">
        <f>'ＡＢＣ (2)'!I323</f>
        <v>#REF!</v>
      </c>
      <c r="E322" s="11" t="e">
        <f>'ＡＢＣ (2)'!N323</f>
        <v>#REF!</v>
      </c>
      <c r="F322" s="15" t="e">
        <f>'ＡＢＣ (2)'!O323</f>
        <v>#REF!</v>
      </c>
      <c r="H322" s="11" t="e">
        <f>'ＡＢＣ (2)'!B323</f>
        <v>#REF!</v>
      </c>
      <c r="I322" s="15" t="e">
        <f>'ＡＢＣ (2)'!C323</f>
        <v>#REF!</v>
      </c>
    </row>
    <row r="323" spans="1:9" ht="16.7" customHeight="1" x14ac:dyDescent="0.15">
      <c r="A323" s="4">
        <v>10</v>
      </c>
      <c r="B323" s="10" t="e">
        <f>'ＡＢＣ (2)'!H324</f>
        <v>#REF!</v>
      </c>
      <c r="C323" s="13" t="e">
        <f>'ＡＢＣ (2)'!I324</f>
        <v>#REF!</v>
      </c>
      <c r="E323" s="11" t="e">
        <f>'ＡＢＣ (2)'!N324</f>
        <v>#REF!</v>
      </c>
      <c r="F323" s="15" t="e">
        <f>'ＡＢＣ (2)'!O324</f>
        <v>#REF!</v>
      </c>
      <c r="H323" s="11" t="e">
        <f>'ＡＢＣ (2)'!B324</f>
        <v>#REF!</v>
      </c>
      <c r="I323" s="15" t="e">
        <f>'ＡＢＣ (2)'!C324</f>
        <v>#REF!</v>
      </c>
    </row>
    <row r="324" spans="1:9" ht="16.7" customHeight="1" x14ac:dyDescent="0.15">
      <c r="A324" s="4">
        <v>11</v>
      </c>
      <c r="B324" s="10" t="e">
        <f>'ＡＢＣ (2)'!H325</f>
        <v>#REF!</v>
      </c>
      <c r="C324" s="13" t="e">
        <f>'ＡＢＣ (2)'!I325</f>
        <v>#REF!</v>
      </c>
      <c r="E324" s="11" t="e">
        <f>'ＡＢＣ (2)'!N325</f>
        <v>#REF!</v>
      </c>
      <c r="F324" s="15" t="e">
        <f>'ＡＢＣ (2)'!O325</f>
        <v>#REF!</v>
      </c>
      <c r="H324" s="11" t="e">
        <f>'ＡＢＣ (2)'!B325</f>
        <v>#REF!</v>
      </c>
      <c r="I324" s="15" t="e">
        <f>'ＡＢＣ (2)'!C325</f>
        <v>#REF!</v>
      </c>
    </row>
    <row r="325" spans="1:9" ht="16.7" customHeight="1" x14ac:dyDescent="0.15">
      <c r="A325" s="4">
        <v>12</v>
      </c>
      <c r="B325" s="10" t="e">
        <f>'ＡＢＣ (2)'!H326</f>
        <v>#REF!</v>
      </c>
      <c r="C325" s="13" t="e">
        <f>'ＡＢＣ (2)'!I326</f>
        <v>#REF!</v>
      </c>
      <c r="E325" s="11" t="e">
        <f>'ＡＢＣ (2)'!N326</f>
        <v>#REF!</v>
      </c>
      <c r="F325" s="14" t="e">
        <f>'ＡＢＣ (2)'!O326</f>
        <v>#REF!</v>
      </c>
      <c r="H325" s="11" t="e">
        <f>'ＡＢＣ (2)'!B326</f>
        <v>#REF!</v>
      </c>
      <c r="I325" s="15" t="e">
        <f>'ＡＢＣ (2)'!C326</f>
        <v>#REF!</v>
      </c>
    </row>
    <row r="326" spans="1:9" ht="16.7" customHeight="1" x14ac:dyDescent="0.15">
      <c r="A326" s="4">
        <v>13</v>
      </c>
      <c r="B326" s="10" t="e">
        <f>'ＡＢＣ (2)'!H327</f>
        <v>#REF!</v>
      </c>
      <c r="C326" s="13" t="e">
        <f>'ＡＢＣ (2)'!I327</f>
        <v>#REF!</v>
      </c>
      <c r="E326" s="11" t="e">
        <f>'ＡＢＣ (2)'!N327</f>
        <v>#REF!</v>
      </c>
      <c r="F326" s="15" t="e">
        <f>'ＡＢＣ (2)'!O327</f>
        <v>#REF!</v>
      </c>
      <c r="H326" s="11" t="e">
        <f>'ＡＢＣ (2)'!B327</f>
        <v>#REF!</v>
      </c>
      <c r="I326" s="15" t="e">
        <f>'ＡＢＣ (2)'!C327</f>
        <v>#REF!</v>
      </c>
    </row>
    <row r="327" spans="1:9" ht="16.7" customHeight="1" x14ac:dyDescent="0.15">
      <c r="A327" s="4">
        <v>14</v>
      </c>
      <c r="B327" s="10" t="e">
        <f>'ＡＢＣ (2)'!H328</f>
        <v>#REF!</v>
      </c>
      <c r="C327" s="13" t="e">
        <f>'ＡＢＣ (2)'!I328</f>
        <v>#REF!</v>
      </c>
      <c r="E327" s="11" t="e">
        <f>'ＡＢＣ (2)'!N328</f>
        <v>#REF!</v>
      </c>
      <c r="F327" s="15" t="e">
        <f>'ＡＢＣ (2)'!O328</f>
        <v>#REF!</v>
      </c>
      <c r="H327" s="11" t="e">
        <f>'ＡＢＣ (2)'!B328</f>
        <v>#REF!</v>
      </c>
      <c r="I327" s="15" t="e">
        <f>'ＡＢＣ (2)'!C328</f>
        <v>#REF!</v>
      </c>
    </row>
    <row r="328" spans="1:9" ht="16.7" customHeight="1" x14ac:dyDescent="0.15">
      <c r="A328" s="4">
        <v>15</v>
      </c>
      <c r="B328" s="10" t="e">
        <f>'ＡＢＣ (2)'!H329</f>
        <v>#REF!</v>
      </c>
      <c r="C328" s="13" t="e">
        <f>'ＡＢＣ (2)'!I329</f>
        <v>#REF!</v>
      </c>
      <c r="E328" s="11" t="e">
        <f>'ＡＢＣ (2)'!N329</f>
        <v>#REF!</v>
      </c>
      <c r="F328" s="15" t="e">
        <f>'ＡＢＣ (2)'!O329</f>
        <v>#REF!</v>
      </c>
      <c r="H328" s="11" t="e">
        <f>'ＡＢＣ (2)'!B329</f>
        <v>#REF!</v>
      </c>
      <c r="I328" s="15" t="e">
        <f>'ＡＢＣ (2)'!C329</f>
        <v>#REF!</v>
      </c>
    </row>
    <row r="329" spans="1:9" ht="16.7" customHeight="1" x14ac:dyDescent="0.15">
      <c r="A329" s="4">
        <v>16</v>
      </c>
      <c r="B329" s="10" t="e">
        <f>'ＡＢＣ (2)'!H330</f>
        <v>#REF!</v>
      </c>
      <c r="C329" s="12" t="e">
        <f>'ＡＢＣ (2)'!I330</f>
        <v>#REF!</v>
      </c>
      <c r="E329" s="11" t="e">
        <f>'ＡＢＣ (2)'!N330</f>
        <v>#REF!</v>
      </c>
      <c r="F329" s="15" t="e">
        <f>'ＡＢＣ (2)'!O330</f>
        <v>#REF!</v>
      </c>
      <c r="H329" s="11" t="e">
        <f>'ＡＢＣ (2)'!B330</f>
        <v>#REF!</v>
      </c>
      <c r="I329" s="15" t="e">
        <f>'ＡＢＣ (2)'!C330</f>
        <v>#REF!</v>
      </c>
    </row>
    <row r="330" spans="1:9" ht="16.7" customHeight="1" x14ac:dyDescent="0.15">
      <c r="A330" s="4">
        <v>17</v>
      </c>
      <c r="B330" s="10" t="e">
        <f>'ＡＢＣ (2)'!H331</f>
        <v>#REF!</v>
      </c>
      <c r="C330" s="13" t="e">
        <f>'ＡＢＣ (2)'!I331</f>
        <v>#REF!</v>
      </c>
      <c r="E330" s="11" t="e">
        <f>'ＡＢＣ (2)'!N331</f>
        <v>#REF!</v>
      </c>
      <c r="F330" s="15" t="e">
        <f>'ＡＢＣ (2)'!O331</f>
        <v>#REF!</v>
      </c>
      <c r="H330" s="11" t="e">
        <f>'ＡＢＣ (2)'!B331</f>
        <v>#REF!</v>
      </c>
      <c r="I330" s="15" t="e">
        <f>'ＡＢＣ (2)'!C331</f>
        <v>#REF!</v>
      </c>
    </row>
    <row r="331" spans="1:9" ht="16.7" customHeight="1" x14ac:dyDescent="0.15">
      <c r="A331" s="4">
        <v>18</v>
      </c>
      <c r="B331" s="10" t="e">
        <f>'ＡＢＣ (2)'!H332</f>
        <v>#REF!</v>
      </c>
      <c r="C331" s="13" t="e">
        <f>'ＡＢＣ (2)'!I332</f>
        <v>#REF!</v>
      </c>
      <c r="E331" s="11" t="e">
        <f>'ＡＢＣ (2)'!N332</f>
        <v>#REF!</v>
      </c>
      <c r="F331" s="15" t="e">
        <f>'ＡＢＣ (2)'!O332</f>
        <v>#REF!</v>
      </c>
      <c r="H331" s="11" t="e">
        <f>'ＡＢＣ (2)'!B332</f>
        <v>#REF!</v>
      </c>
      <c r="I331" s="14" t="e">
        <f>'ＡＢＣ (2)'!C332</f>
        <v>#REF!</v>
      </c>
    </row>
    <row r="332" spans="1:9" ht="16.7" customHeight="1" x14ac:dyDescent="0.15">
      <c r="A332" s="4">
        <v>19</v>
      </c>
      <c r="B332" s="10" t="e">
        <f>'ＡＢＣ (2)'!H333</f>
        <v>#REF!</v>
      </c>
      <c r="C332" s="13" t="e">
        <f>'ＡＢＣ (2)'!I333</f>
        <v>#REF!</v>
      </c>
      <c r="E332" s="11" t="e">
        <f>'ＡＢＣ (2)'!N333</f>
        <v>#REF!</v>
      </c>
      <c r="F332" s="14" t="e">
        <f>'ＡＢＣ (2)'!O333</f>
        <v>#REF!</v>
      </c>
      <c r="H332" s="11" t="e">
        <f>'ＡＢＣ (2)'!B333</f>
        <v>#REF!</v>
      </c>
      <c r="I332" s="15" t="e">
        <f>'ＡＢＣ (2)'!C333</f>
        <v>#REF!</v>
      </c>
    </row>
    <row r="333" spans="1:9" ht="16.7" customHeight="1" x14ac:dyDescent="0.15">
      <c r="A333" s="4">
        <v>20</v>
      </c>
      <c r="B333" s="10" t="e">
        <f>'ＡＢＣ (2)'!H334</f>
        <v>#REF!</v>
      </c>
      <c r="C333" s="13" t="e">
        <f>'ＡＢＣ (2)'!I334</f>
        <v>#REF!</v>
      </c>
      <c r="E333" s="11" t="e">
        <f>'ＡＢＣ (2)'!N334</f>
        <v>#REF!</v>
      </c>
      <c r="F333" s="15" t="e">
        <f>'ＡＢＣ (2)'!O334</f>
        <v>#REF!</v>
      </c>
      <c r="H333" s="11" t="e">
        <f>'ＡＢＣ (2)'!B334</f>
        <v>#REF!</v>
      </c>
      <c r="I333" s="15" t="e">
        <f>'ＡＢＣ (2)'!C334</f>
        <v>#REF!</v>
      </c>
    </row>
    <row r="334" spans="1:9" ht="16.7" customHeight="1" x14ac:dyDescent="0.15">
      <c r="A334" s="4">
        <v>21</v>
      </c>
      <c r="B334" s="10" t="e">
        <f>'ＡＢＣ (2)'!H335</f>
        <v>#REF!</v>
      </c>
      <c r="C334" s="13" t="e">
        <f>'ＡＢＣ (2)'!I335</f>
        <v>#REF!</v>
      </c>
      <c r="E334" s="11" t="e">
        <f>'ＡＢＣ (2)'!N335</f>
        <v>#REF!</v>
      </c>
      <c r="F334" s="15" t="e">
        <f>'ＡＢＣ (2)'!O335</f>
        <v>#REF!</v>
      </c>
      <c r="H334" s="11" t="e">
        <f>'ＡＢＣ (2)'!B335</f>
        <v>#REF!</v>
      </c>
      <c r="I334" s="15" t="e">
        <f>'ＡＢＣ (2)'!C335</f>
        <v>#REF!</v>
      </c>
    </row>
    <row r="335" spans="1:9" ht="16.7" customHeight="1" x14ac:dyDescent="0.15">
      <c r="A335" s="4">
        <v>22</v>
      </c>
      <c r="B335" s="10" t="e">
        <f>'ＡＢＣ (2)'!H336</f>
        <v>#REF!</v>
      </c>
      <c r="C335" s="13" t="e">
        <f>'ＡＢＣ (2)'!I336</f>
        <v>#REF!</v>
      </c>
      <c r="E335" s="11" t="e">
        <f>'ＡＢＣ (2)'!N336</f>
        <v>#REF!</v>
      </c>
      <c r="F335" s="15" t="e">
        <f>'ＡＢＣ (2)'!O336</f>
        <v>#REF!</v>
      </c>
      <c r="H335" s="11" t="e">
        <f>'ＡＢＣ (2)'!B336</f>
        <v>#REF!</v>
      </c>
      <c r="I335" s="15" t="e">
        <f>'ＡＢＣ (2)'!C336</f>
        <v>#REF!</v>
      </c>
    </row>
    <row r="336" spans="1:9" ht="16.7" customHeight="1" x14ac:dyDescent="0.15">
      <c r="A336" s="4">
        <v>23</v>
      </c>
      <c r="B336" s="10" t="e">
        <f>'ＡＢＣ (2)'!H337</f>
        <v>#REF!</v>
      </c>
      <c r="C336" s="13" t="e">
        <f>'ＡＢＣ (2)'!I337</f>
        <v>#REF!</v>
      </c>
      <c r="E336" s="11" t="e">
        <f>'ＡＢＣ (2)'!N337</f>
        <v>#REF!</v>
      </c>
      <c r="F336" s="15" t="e">
        <f>'ＡＢＣ (2)'!O337</f>
        <v>#REF!</v>
      </c>
      <c r="H336" s="11" t="e">
        <f>'ＡＢＣ (2)'!B337</f>
        <v>#REF!</v>
      </c>
      <c r="I336" s="15" t="e">
        <f>'ＡＢＣ (2)'!C337</f>
        <v>#REF!</v>
      </c>
    </row>
    <row r="337" spans="1:9" ht="16.7" customHeight="1" x14ac:dyDescent="0.15">
      <c r="A337" s="4">
        <v>24</v>
      </c>
      <c r="B337" s="10" t="e">
        <f>'ＡＢＣ (2)'!H338</f>
        <v>#REF!</v>
      </c>
      <c r="C337" s="13" t="e">
        <f>'ＡＢＣ (2)'!I338</f>
        <v>#REF!</v>
      </c>
      <c r="E337" s="11" t="e">
        <f>'ＡＢＣ (2)'!N338</f>
        <v>#REF!</v>
      </c>
      <c r="F337" s="15" t="e">
        <f>'ＡＢＣ (2)'!O338</f>
        <v>#REF!</v>
      </c>
      <c r="H337" s="11" t="e">
        <f>'ＡＢＣ (2)'!B338</f>
        <v>#REF!</v>
      </c>
      <c r="I337" s="15" t="e">
        <f>'ＡＢＣ (2)'!C338</f>
        <v>#REF!</v>
      </c>
    </row>
    <row r="338" spans="1:9" ht="16.7" customHeight="1" x14ac:dyDescent="0.15">
      <c r="A338" s="4">
        <v>25</v>
      </c>
      <c r="B338" s="10" t="e">
        <f>'ＡＢＣ (2)'!H339</f>
        <v>#REF!</v>
      </c>
      <c r="C338" s="12" t="e">
        <f>'ＡＢＣ (2)'!I339</f>
        <v>#REF!</v>
      </c>
      <c r="E338" s="11" t="e">
        <f>'ＡＢＣ (2)'!N339</f>
        <v>#REF!</v>
      </c>
      <c r="F338" s="15" t="e">
        <f>'ＡＢＣ (2)'!O339</f>
        <v>#REF!</v>
      </c>
      <c r="H338" s="11" t="e">
        <f>'ＡＢＣ (2)'!B339</f>
        <v>#REF!</v>
      </c>
      <c r="I338" s="15" t="e">
        <f>'ＡＢＣ (2)'!C339</f>
        <v>#REF!</v>
      </c>
    </row>
    <row r="339" spans="1:9" ht="16.7" customHeight="1" x14ac:dyDescent="0.15">
      <c r="A339" s="4">
        <v>26</v>
      </c>
      <c r="B339" s="10" t="e">
        <f>'ＡＢＣ (2)'!H340</f>
        <v>#REF!</v>
      </c>
      <c r="C339" s="13" t="e">
        <f>'ＡＢＣ (2)'!I340</f>
        <v>#REF!</v>
      </c>
      <c r="E339" s="11" t="e">
        <f>'ＡＢＣ (2)'!N340</f>
        <v>#REF!</v>
      </c>
      <c r="F339" s="15" t="e">
        <f>'ＡＢＣ (2)'!O340</f>
        <v>#REF!</v>
      </c>
      <c r="H339" s="11" t="e">
        <f>'ＡＢＣ (2)'!B340</f>
        <v>#REF!</v>
      </c>
      <c r="I339" s="15" t="e">
        <f>'ＡＢＣ (2)'!C340</f>
        <v>#REF!</v>
      </c>
    </row>
    <row r="340" spans="1:9" ht="16.7" customHeight="1" x14ac:dyDescent="0.15">
      <c r="A340" s="4">
        <v>27</v>
      </c>
      <c r="B340" s="10" t="e">
        <f>'ＡＢＣ (2)'!H341</f>
        <v>#REF!</v>
      </c>
      <c r="C340" s="13" t="e">
        <f>'ＡＢＣ (2)'!I341</f>
        <v>#REF!</v>
      </c>
      <c r="E340" s="11" t="e">
        <f>'ＡＢＣ (2)'!N341</f>
        <v>#REF!</v>
      </c>
      <c r="F340" s="15" t="e">
        <f>'ＡＢＣ (2)'!O341</f>
        <v>#REF!</v>
      </c>
      <c r="H340" s="11" t="e">
        <f>'ＡＢＣ (2)'!B341</f>
        <v>#REF!</v>
      </c>
      <c r="I340" s="14" t="e">
        <f>'ＡＢＣ (2)'!C341</f>
        <v>#REF!</v>
      </c>
    </row>
    <row r="341" spans="1:9" ht="16.7" customHeight="1" x14ac:dyDescent="0.15">
      <c r="A341" s="4">
        <v>28</v>
      </c>
      <c r="B341" s="10" t="e">
        <f>'ＡＢＣ (2)'!H342</f>
        <v>#REF!</v>
      </c>
      <c r="C341" s="13" t="e">
        <f>'ＡＢＣ (2)'!I342</f>
        <v>#REF!</v>
      </c>
      <c r="E341" s="11" t="e">
        <f>'ＡＢＣ (2)'!N342</f>
        <v>#REF!</v>
      </c>
      <c r="F341" s="15" t="e">
        <f>'ＡＢＣ (2)'!O342</f>
        <v>#REF!</v>
      </c>
      <c r="H341" s="11" t="e">
        <f>'ＡＢＣ (2)'!B342</f>
        <v>#REF!</v>
      </c>
      <c r="I341" s="15" t="e">
        <f>'ＡＢＣ (2)'!C342</f>
        <v>#REF!</v>
      </c>
    </row>
    <row r="342" spans="1:9" ht="16.7" customHeight="1" x14ac:dyDescent="0.15">
      <c r="A342" s="4">
        <v>29</v>
      </c>
      <c r="B342" s="10" t="e">
        <f>'ＡＢＣ (2)'!H343</f>
        <v>#REF!</v>
      </c>
      <c r="C342" s="13" t="e">
        <f>'ＡＢＣ (2)'!I343</f>
        <v>#REF!</v>
      </c>
      <c r="E342" s="11" t="e">
        <f>'ＡＢＣ (2)'!N343</f>
        <v>#REF!</v>
      </c>
      <c r="F342" s="15" t="e">
        <f>'ＡＢＣ (2)'!O343</f>
        <v>#REF!</v>
      </c>
      <c r="H342" s="11" t="e">
        <f>'ＡＢＣ (2)'!B343</f>
        <v>#REF!</v>
      </c>
      <c r="I342" s="14" t="e">
        <f>'ＡＢＣ (2)'!C343</f>
        <v>#REF!</v>
      </c>
    </row>
    <row r="343" spans="1:9" ht="16.7" customHeight="1" x14ac:dyDescent="0.15">
      <c r="A343" s="4">
        <v>30</v>
      </c>
      <c r="B343" s="10" t="e">
        <f>'ＡＢＣ (2)'!H344</f>
        <v>#REF!</v>
      </c>
      <c r="C343" s="13" t="e">
        <f>'ＡＢＣ (2)'!I344</f>
        <v>#REF!</v>
      </c>
      <c r="E343" s="11" t="e">
        <f>'ＡＢＣ (2)'!N344</f>
        <v>#REF!</v>
      </c>
      <c r="F343" s="15" t="e">
        <f>'ＡＢＣ (2)'!O344</f>
        <v>#REF!</v>
      </c>
      <c r="H343" s="11" t="e">
        <f>'ＡＢＣ (2)'!B344</f>
        <v>#REF!</v>
      </c>
      <c r="I343" s="14" t="e">
        <f>'ＡＢＣ (2)'!C344</f>
        <v>#REF!</v>
      </c>
    </row>
    <row r="344" spans="1:9" ht="16.7" customHeight="1" x14ac:dyDescent="0.15">
      <c r="A344" s="4">
        <v>31</v>
      </c>
      <c r="B344" s="10" t="e">
        <f>'ＡＢＣ (2)'!H345</f>
        <v>#REF!</v>
      </c>
      <c r="C344" s="13" t="e">
        <f>'ＡＢＣ (2)'!I345</f>
        <v>#REF!</v>
      </c>
      <c r="E344" s="11" t="e">
        <f>'ＡＢＣ (2)'!N345</f>
        <v>#REF!</v>
      </c>
      <c r="F344" s="14" t="e">
        <f>'ＡＢＣ (2)'!O345</f>
        <v>#REF!</v>
      </c>
      <c r="H344" s="11" t="e">
        <f>'ＡＢＣ (2)'!B345</f>
        <v>#REF!</v>
      </c>
      <c r="I344" s="14" t="e">
        <f>'ＡＢＣ (2)'!C345</f>
        <v>#REF!</v>
      </c>
    </row>
    <row r="345" spans="1:9" ht="16.7" customHeight="1" x14ac:dyDescent="0.15">
      <c r="A345" s="4">
        <v>32</v>
      </c>
      <c r="B345" s="10" t="e">
        <f>'ＡＢＣ (2)'!H346</f>
        <v>#REF!</v>
      </c>
      <c r="C345" s="13" t="e">
        <f>'ＡＢＣ (2)'!I346</f>
        <v>#REF!</v>
      </c>
      <c r="E345" s="11" t="e">
        <f>'ＡＢＣ (2)'!N346</f>
        <v>#REF!</v>
      </c>
      <c r="F345" s="14" t="e">
        <f>'ＡＢＣ (2)'!O346</f>
        <v>#REF!</v>
      </c>
      <c r="H345" s="11" t="e">
        <f>'ＡＢＣ (2)'!B346</f>
        <v>#REF!</v>
      </c>
      <c r="I345" s="14" t="e">
        <f>'ＡＢＣ (2)'!C346</f>
        <v>#REF!</v>
      </c>
    </row>
    <row r="346" spans="1:9" ht="16.7" customHeight="1" x14ac:dyDescent="0.15">
      <c r="A346" s="4">
        <v>33</v>
      </c>
      <c r="B346" s="10" t="e">
        <f>'ＡＢＣ (2)'!H347</f>
        <v>#REF!</v>
      </c>
      <c r="C346" s="13" t="e">
        <f>'ＡＢＣ (2)'!I347</f>
        <v>#REF!</v>
      </c>
      <c r="E346" s="11" t="e">
        <f>'ＡＢＣ (2)'!N347</f>
        <v>#REF!</v>
      </c>
      <c r="F346" s="14" t="e">
        <f>'ＡＢＣ (2)'!O347</f>
        <v>#REF!</v>
      </c>
      <c r="H346" s="11" t="e">
        <f>'ＡＢＣ (2)'!B347</f>
        <v>#REF!</v>
      </c>
      <c r="I346" s="14" t="e">
        <f>'ＡＢＣ (2)'!C347</f>
        <v>#REF!</v>
      </c>
    </row>
    <row r="347" spans="1:9" ht="16.7" customHeight="1" x14ac:dyDescent="0.15">
      <c r="A347" s="4">
        <v>34</v>
      </c>
      <c r="B347" s="10" t="e">
        <f>'ＡＢＣ (2)'!H348</f>
        <v>#REF!</v>
      </c>
      <c r="C347" s="13" t="e">
        <f>'ＡＢＣ (2)'!I348</f>
        <v>#REF!</v>
      </c>
      <c r="E347" s="11" t="e">
        <f>'ＡＢＣ (2)'!N348</f>
        <v>#REF!</v>
      </c>
      <c r="F347" s="14" t="e">
        <f>'ＡＢＣ (2)'!O348</f>
        <v>#REF!</v>
      </c>
      <c r="H347" s="11" t="e">
        <f>'ＡＢＣ (2)'!B348</f>
        <v>#REF!</v>
      </c>
      <c r="I347" s="14" t="e">
        <f>'ＡＢＣ (2)'!C348</f>
        <v>#REF!</v>
      </c>
    </row>
    <row r="348" spans="1:9" ht="16.7" customHeight="1" x14ac:dyDescent="0.15">
      <c r="A348" s="4">
        <v>35</v>
      </c>
      <c r="B348" s="10" t="e">
        <f>'ＡＢＣ (2)'!H349</f>
        <v>#REF!</v>
      </c>
      <c r="C348" s="13" t="e">
        <f>'ＡＢＣ (2)'!I349</f>
        <v>#REF!</v>
      </c>
      <c r="E348" s="11" t="e">
        <f>'ＡＢＣ (2)'!N349</f>
        <v>#REF!</v>
      </c>
      <c r="F348" s="14" t="e">
        <f>'ＡＢＣ (2)'!O349</f>
        <v>#REF!</v>
      </c>
      <c r="H348" s="11" t="e">
        <f>'ＡＢＣ (2)'!B349</f>
        <v>#REF!</v>
      </c>
      <c r="I348" s="14" t="e">
        <f>'ＡＢＣ (2)'!C349</f>
        <v>#REF!</v>
      </c>
    </row>
    <row r="349" spans="1:9" ht="16.7" customHeight="1" x14ac:dyDescent="0.15">
      <c r="A349" s="4">
        <v>36</v>
      </c>
      <c r="B349" s="10" t="e">
        <f>'ＡＢＣ (2)'!H350</f>
        <v>#REF!</v>
      </c>
      <c r="C349" s="13" t="e">
        <f>'ＡＢＣ (2)'!I350</f>
        <v>#REF!</v>
      </c>
      <c r="E349" s="11" t="e">
        <f>'ＡＢＣ (2)'!N350</f>
        <v>#REF!</v>
      </c>
      <c r="F349" s="14" t="e">
        <f>'ＡＢＣ (2)'!O350</f>
        <v>#REF!</v>
      </c>
      <c r="H349" s="11" t="e">
        <f>'ＡＢＣ (2)'!B350</f>
        <v>#REF!</v>
      </c>
      <c r="I349" s="14" t="e">
        <f>'ＡＢＣ (2)'!C350</f>
        <v>#REF!</v>
      </c>
    </row>
    <row r="350" spans="1:9" ht="6.75" customHeight="1" x14ac:dyDescent="0.15">
      <c r="B350" s="8"/>
      <c r="C350" s="9"/>
      <c r="E350" s="7"/>
      <c r="F350" s="7"/>
      <c r="H350" s="7"/>
      <c r="I350" s="7"/>
    </row>
    <row r="351" spans="1:9" ht="6.75" customHeight="1" x14ac:dyDescent="0.15"/>
    <row r="352" spans="1:9" ht="15" customHeight="1" x14ac:dyDescent="0.15">
      <c r="B352" s="16">
        <f>'Ａ '!B352</f>
        <v>0</v>
      </c>
      <c r="E352" s="16">
        <f>'Ａ '!E352</f>
        <v>0</v>
      </c>
      <c r="H352" s="16">
        <f>'Ａ '!H352</f>
        <v>0</v>
      </c>
    </row>
    <row r="353" spans="1:9" ht="6" customHeight="1" x14ac:dyDescent="0.15">
      <c r="B353" s="5"/>
      <c r="E353" s="5"/>
      <c r="H353" s="5"/>
    </row>
    <row r="354" spans="1:9" ht="21" customHeight="1" thickBot="1" x14ac:dyDescent="0.2">
      <c r="B354" s="42" t="s">
        <v>26</v>
      </c>
      <c r="C354" s="39" t="s">
        <v>22</v>
      </c>
      <c r="D354" s="43"/>
      <c r="E354" s="42" t="s">
        <v>26</v>
      </c>
      <c r="F354" s="39" t="s">
        <v>22</v>
      </c>
      <c r="G354" s="43"/>
      <c r="H354" s="42" t="s">
        <v>26</v>
      </c>
      <c r="I354" s="39" t="s">
        <v>22</v>
      </c>
    </row>
    <row r="355" spans="1:9" ht="16.7" customHeight="1" thickTop="1" x14ac:dyDescent="0.15">
      <c r="B355" s="38" t="e">
        <f>'ＡＢＣ (2)'!H356</f>
        <v>#REF!</v>
      </c>
      <c r="C355" s="40" t="e">
        <f>'ＡＢＣ (2)'!I356</f>
        <v>#REF!</v>
      </c>
      <c r="E355" s="38" t="e">
        <f>'ＡＢＣ (2)'!N356</f>
        <v>#REF!</v>
      </c>
      <c r="F355" s="40" t="e">
        <f>'ＡＢＣ (2)'!O356</f>
        <v>#REF!</v>
      </c>
      <c r="H355" s="38" t="e">
        <f>'ＡＢＣ (2)'!B356</f>
        <v>#REF!</v>
      </c>
      <c r="I355" s="40" t="e">
        <f>'ＡＢＣ (2)'!C356</f>
        <v>#REF!</v>
      </c>
    </row>
    <row r="356" spans="1:9" ht="16.7" customHeight="1" x14ac:dyDescent="0.15">
      <c r="B356" s="10" t="e">
        <f>'ＡＢＣ (2)'!H357</f>
        <v>#REF!</v>
      </c>
      <c r="C356" s="14" t="e">
        <f>'ＡＢＣ (2)'!I357</f>
        <v>#REF!</v>
      </c>
      <c r="E356" s="10" t="e">
        <f>'ＡＢＣ (2)'!N357</f>
        <v>#REF!</v>
      </c>
      <c r="F356" s="14" t="e">
        <f>'ＡＢＣ (2)'!O357</f>
        <v>#REF!</v>
      </c>
      <c r="H356" s="10" t="e">
        <f>'ＡＢＣ (2)'!B357</f>
        <v>#REF!</v>
      </c>
      <c r="I356" s="14" t="e">
        <f>'ＡＢＣ (2)'!C357</f>
        <v>#REF!</v>
      </c>
    </row>
    <row r="357" spans="1:9" ht="16.7" customHeight="1" x14ac:dyDescent="0.15">
      <c r="B357" s="10" t="e">
        <f>'ＡＢＣ (2)'!H358</f>
        <v>#REF!</v>
      </c>
      <c r="C357" s="14" t="e">
        <f>'ＡＢＣ (2)'!I358</f>
        <v>#REF!</v>
      </c>
      <c r="E357" s="10" t="e">
        <f>'ＡＢＣ (2)'!N358</f>
        <v>#REF!</v>
      </c>
      <c r="F357" s="14" t="e">
        <f>'ＡＢＣ (2)'!O358</f>
        <v>#REF!</v>
      </c>
      <c r="H357" s="10" t="e">
        <f>'ＡＢＣ (2)'!B358</f>
        <v>#REF!</v>
      </c>
      <c r="I357" s="14" t="e">
        <f>'ＡＢＣ (2)'!C358</f>
        <v>#REF!</v>
      </c>
    </row>
    <row r="358" spans="1:9" ht="16.7" customHeight="1" x14ac:dyDescent="0.15">
      <c r="B358" s="10" t="e">
        <f>'ＡＢＣ (2)'!H359</f>
        <v>#REF!</v>
      </c>
      <c r="C358" s="14" t="e">
        <f>'ＡＢＣ (2)'!I359</f>
        <v>#REF!</v>
      </c>
      <c r="E358" s="10" t="e">
        <f>'ＡＢＣ (2)'!N359</f>
        <v>#REF!</v>
      </c>
      <c r="F358" s="14" t="e">
        <f>'ＡＢＣ (2)'!O359</f>
        <v>#REF!</v>
      </c>
      <c r="H358" s="10" t="e">
        <f>'ＡＢＣ (2)'!B359</f>
        <v>#REF!</v>
      </c>
      <c r="I358" s="14" t="e">
        <f>'ＡＢＣ (2)'!C359</f>
        <v>#REF!</v>
      </c>
    </row>
    <row r="359" spans="1:9" ht="16.7" customHeight="1" x14ac:dyDescent="0.15">
      <c r="B359" s="10" t="e">
        <f>'ＡＢＣ (2)'!H360</f>
        <v>#REF!</v>
      </c>
      <c r="C359" s="14" t="e">
        <f>'ＡＢＣ (2)'!I360</f>
        <v>#REF!</v>
      </c>
      <c r="E359" s="10" t="e">
        <f>'ＡＢＣ (2)'!N360</f>
        <v>#REF!</v>
      </c>
      <c r="F359" s="14" t="e">
        <f>'ＡＢＣ (2)'!O360</f>
        <v>#REF!</v>
      </c>
      <c r="H359" s="10" t="e">
        <f>'ＡＢＣ (2)'!B360</f>
        <v>#REF!</v>
      </c>
      <c r="I359" s="14" t="e">
        <f>'ＡＢＣ (2)'!C360</f>
        <v>#REF!</v>
      </c>
    </row>
    <row r="360" spans="1:9" ht="18" customHeight="1" x14ac:dyDescent="0.15">
      <c r="A360" s="4">
        <v>1</v>
      </c>
      <c r="B360" s="10" t="e">
        <f>'ＡＢＣ (2)'!H361</f>
        <v>#REF!</v>
      </c>
      <c r="C360" s="14" t="e">
        <f>'ＡＢＣ (2)'!I361</f>
        <v>#REF!</v>
      </c>
      <c r="E360" s="10" t="e">
        <f>'ＡＢＣ (2)'!N361</f>
        <v>#REF!</v>
      </c>
      <c r="F360" s="14" t="e">
        <f>'ＡＢＣ (2)'!O361</f>
        <v>#REF!</v>
      </c>
      <c r="H360" s="10" t="e">
        <f>'ＡＢＣ (2)'!B361</f>
        <v>#REF!</v>
      </c>
      <c r="I360" s="14" t="e">
        <f>'ＡＢＣ (2)'!C361</f>
        <v>#REF!</v>
      </c>
    </row>
    <row r="361" spans="1:9" ht="18" customHeight="1" x14ac:dyDescent="0.15">
      <c r="A361" s="4">
        <v>2</v>
      </c>
      <c r="B361" s="10" t="e">
        <f>'ＡＢＣ (2)'!H362</f>
        <v>#REF!</v>
      </c>
      <c r="C361" s="12" t="e">
        <f>'ＡＢＣ (2)'!I362</f>
        <v>#REF!</v>
      </c>
      <c r="E361" s="11" t="e">
        <f>'ＡＢＣ (2)'!N362</f>
        <v>#REF!</v>
      </c>
      <c r="F361" s="14" t="e">
        <f>'ＡＢＣ (2)'!O362</f>
        <v>#REF!</v>
      </c>
      <c r="H361" s="11" t="e">
        <f>'ＡＢＣ (2)'!B362</f>
        <v>#REF!</v>
      </c>
      <c r="I361" s="14" t="e">
        <f>'ＡＢＣ (2)'!C362</f>
        <v>#REF!</v>
      </c>
    </row>
    <row r="362" spans="1:9" ht="18" customHeight="1" x14ac:dyDescent="0.15">
      <c r="A362" s="4">
        <v>3</v>
      </c>
      <c r="B362" s="10" t="e">
        <f>'ＡＢＣ (2)'!H363</f>
        <v>#REF!</v>
      </c>
      <c r="C362" s="13" t="e">
        <f>'ＡＢＣ (2)'!I363</f>
        <v>#REF!</v>
      </c>
      <c r="E362" s="11" t="e">
        <f>'ＡＢＣ (2)'!N363</f>
        <v>#REF!</v>
      </c>
      <c r="F362" s="15" t="e">
        <f>'ＡＢＣ (2)'!O363</f>
        <v>#REF!</v>
      </c>
      <c r="H362" s="11" t="e">
        <f>'ＡＢＣ (2)'!B363</f>
        <v>#REF!</v>
      </c>
      <c r="I362" s="15" t="e">
        <f>'ＡＢＣ (2)'!C363</f>
        <v>#REF!</v>
      </c>
    </row>
    <row r="363" spans="1:9" ht="18" customHeight="1" x14ac:dyDescent="0.15">
      <c r="A363" s="4">
        <v>4</v>
      </c>
      <c r="B363" s="10" t="e">
        <f>'ＡＢＣ (2)'!H364</f>
        <v>#REF!</v>
      </c>
      <c r="C363" s="13" t="e">
        <f>'ＡＢＣ (2)'!I364</f>
        <v>#REF!</v>
      </c>
      <c r="E363" s="11" t="e">
        <f>'ＡＢＣ (2)'!N364</f>
        <v>#REF!</v>
      </c>
      <c r="F363" s="15" t="e">
        <f>'ＡＢＣ (2)'!O364</f>
        <v>#REF!</v>
      </c>
      <c r="H363" s="11" t="e">
        <f>'ＡＢＣ (2)'!B364</f>
        <v>#REF!</v>
      </c>
      <c r="I363" s="15" t="e">
        <f>'ＡＢＣ (2)'!C364</f>
        <v>#REF!</v>
      </c>
    </row>
    <row r="364" spans="1:9" ht="18" customHeight="1" x14ac:dyDescent="0.15">
      <c r="A364" s="4">
        <v>5</v>
      </c>
      <c r="B364" s="10" t="e">
        <f>'ＡＢＣ (2)'!H365</f>
        <v>#REF!</v>
      </c>
      <c r="C364" s="13" t="e">
        <f>'ＡＢＣ (2)'!I365</f>
        <v>#REF!</v>
      </c>
      <c r="E364" s="11" t="e">
        <f>'ＡＢＣ (2)'!N365</f>
        <v>#REF!</v>
      </c>
      <c r="F364" s="15" t="e">
        <f>'ＡＢＣ (2)'!O365</f>
        <v>#REF!</v>
      </c>
      <c r="H364" s="11" t="e">
        <f>'ＡＢＣ (2)'!B365</f>
        <v>#REF!</v>
      </c>
      <c r="I364" s="15" t="e">
        <f>'ＡＢＣ (2)'!C365</f>
        <v>#REF!</v>
      </c>
    </row>
    <row r="365" spans="1:9" ht="18" customHeight="1" x14ac:dyDescent="0.15">
      <c r="A365" s="4">
        <v>6</v>
      </c>
      <c r="B365" s="10" t="e">
        <f>'ＡＢＣ (2)'!H366</f>
        <v>#REF!</v>
      </c>
      <c r="C365" s="13" t="e">
        <f>'ＡＢＣ (2)'!I366</f>
        <v>#REF!</v>
      </c>
      <c r="E365" s="11" t="e">
        <f>'ＡＢＣ (2)'!N366</f>
        <v>#REF!</v>
      </c>
      <c r="F365" s="15" t="e">
        <f>'ＡＢＣ (2)'!O366</f>
        <v>#REF!</v>
      </c>
      <c r="H365" s="11" t="e">
        <f>'ＡＢＣ (2)'!B366</f>
        <v>#REF!</v>
      </c>
      <c r="I365" s="15" t="e">
        <f>'ＡＢＣ (2)'!C366</f>
        <v>#REF!</v>
      </c>
    </row>
    <row r="366" spans="1:9" ht="18" customHeight="1" x14ac:dyDescent="0.15">
      <c r="B366" s="10" t="e">
        <f>'ＡＢＣ (2)'!H367</f>
        <v>#REF!</v>
      </c>
      <c r="C366" s="13" t="e">
        <f>'ＡＢＣ (2)'!I367</f>
        <v>#REF!</v>
      </c>
      <c r="E366" s="11" t="e">
        <f>'ＡＢＣ (2)'!N367</f>
        <v>#REF!</v>
      </c>
      <c r="F366" s="15" t="e">
        <f>'ＡＢＣ (2)'!O367</f>
        <v>#REF!</v>
      </c>
      <c r="H366" s="11" t="e">
        <f>'ＡＢＣ (2)'!B367</f>
        <v>#REF!</v>
      </c>
      <c r="I366" s="15" t="e">
        <f>'ＡＢＣ (2)'!C367</f>
        <v>#REF!</v>
      </c>
    </row>
    <row r="367" spans="1:9" ht="18" customHeight="1" x14ac:dyDescent="0.15">
      <c r="B367" s="10" t="e">
        <f>'ＡＢＣ (2)'!H368</f>
        <v>#REF!</v>
      </c>
      <c r="C367" s="13" t="e">
        <f>'ＡＢＣ (2)'!I368</f>
        <v>#REF!</v>
      </c>
      <c r="E367" s="11" t="e">
        <f>'ＡＢＣ (2)'!N368</f>
        <v>#REF!</v>
      </c>
      <c r="F367" s="15" t="e">
        <f>'ＡＢＣ (2)'!O368</f>
        <v>#REF!</v>
      </c>
      <c r="H367" s="11" t="e">
        <f>'ＡＢＣ (2)'!B368</f>
        <v>#REF!</v>
      </c>
      <c r="I367" s="15" t="e">
        <f>'ＡＢＣ (2)'!C368</f>
        <v>#REF!</v>
      </c>
    </row>
    <row r="368" spans="1:9" ht="18" customHeight="1" x14ac:dyDescent="0.15">
      <c r="B368" s="10" t="e">
        <f>'ＡＢＣ (2)'!H369</f>
        <v>#REF!</v>
      </c>
      <c r="C368" s="13" t="e">
        <f>'ＡＢＣ (2)'!I369</f>
        <v>#REF!</v>
      </c>
      <c r="E368" s="11" t="e">
        <f>'ＡＢＣ (2)'!N369</f>
        <v>#REF!</v>
      </c>
      <c r="F368" s="15" t="e">
        <f>'ＡＢＣ (2)'!O369</f>
        <v>#REF!</v>
      </c>
      <c r="H368" s="11" t="e">
        <f>'ＡＢＣ (2)'!B369</f>
        <v>#REF!</v>
      </c>
      <c r="I368" s="15" t="e">
        <f>'ＡＢＣ (2)'!C369</f>
        <v>#REF!</v>
      </c>
    </row>
    <row r="369" spans="1:9" ht="18" customHeight="1" x14ac:dyDescent="0.15">
      <c r="B369" s="10" t="e">
        <f>'ＡＢＣ (2)'!H370</f>
        <v>#REF!</v>
      </c>
      <c r="C369" s="13" t="e">
        <f>'ＡＢＣ (2)'!I370</f>
        <v>#REF!</v>
      </c>
      <c r="E369" s="11" t="e">
        <f>'ＡＢＣ (2)'!N370</f>
        <v>#REF!</v>
      </c>
      <c r="F369" s="15" t="e">
        <f>'ＡＢＣ (2)'!O370</f>
        <v>#REF!</v>
      </c>
      <c r="H369" s="11" t="e">
        <f>'ＡＢＣ (2)'!B370</f>
        <v>#REF!</v>
      </c>
      <c r="I369" s="15" t="e">
        <f>'ＡＢＣ (2)'!C370</f>
        <v>#REF!</v>
      </c>
    </row>
    <row r="370" spans="1:9" ht="18" customHeight="1" x14ac:dyDescent="0.15">
      <c r="A370" s="4">
        <v>7</v>
      </c>
      <c r="B370" s="10" t="e">
        <f>'ＡＢＣ (2)'!H371</f>
        <v>#REF!</v>
      </c>
      <c r="C370" s="13" t="e">
        <f>'ＡＢＣ (2)'!I371</f>
        <v>#REF!</v>
      </c>
      <c r="E370" s="11" t="e">
        <f>'ＡＢＣ (2)'!N371</f>
        <v>#REF!</v>
      </c>
      <c r="F370" s="15" t="e">
        <f>'ＡＢＣ (2)'!O371</f>
        <v>#REF!</v>
      </c>
      <c r="H370" s="11" t="e">
        <f>'ＡＢＣ (2)'!B371</f>
        <v>#REF!</v>
      </c>
      <c r="I370" s="15" t="e">
        <f>'ＡＢＣ (2)'!C371</f>
        <v>#REF!</v>
      </c>
    </row>
    <row r="371" spans="1:9" ht="18" customHeight="1" x14ac:dyDescent="0.15">
      <c r="A371" s="4">
        <v>8</v>
      </c>
      <c r="B371" s="10" t="e">
        <f>'ＡＢＣ (2)'!H372</f>
        <v>#REF!</v>
      </c>
      <c r="C371" s="13" t="e">
        <f>'ＡＢＣ (2)'!I372</f>
        <v>#REF!</v>
      </c>
      <c r="E371" s="11" t="e">
        <f>'ＡＢＣ (2)'!N372</f>
        <v>#REF!</v>
      </c>
      <c r="F371" s="15" t="e">
        <f>'ＡＢＣ (2)'!O372</f>
        <v>#REF!</v>
      </c>
      <c r="H371" s="11" t="e">
        <f>'ＡＢＣ (2)'!B372</f>
        <v>#REF!</v>
      </c>
      <c r="I371" s="15" t="e">
        <f>'ＡＢＣ (2)'!C372</f>
        <v>#REF!</v>
      </c>
    </row>
    <row r="372" spans="1:9" ht="18" customHeight="1" x14ac:dyDescent="0.15">
      <c r="A372" s="4">
        <v>9</v>
      </c>
      <c r="B372" s="10" t="e">
        <f>'ＡＢＣ (2)'!H373</f>
        <v>#REF!</v>
      </c>
      <c r="C372" s="13" t="e">
        <f>'ＡＢＣ (2)'!I373</f>
        <v>#REF!</v>
      </c>
      <c r="E372" s="11" t="e">
        <f>'ＡＢＣ (2)'!N373</f>
        <v>#REF!</v>
      </c>
      <c r="F372" s="15" t="e">
        <f>'ＡＢＣ (2)'!O373</f>
        <v>#REF!</v>
      </c>
      <c r="H372" s="11" t="e">
        <f>'ＡＢＣ (2)'!B373</f>
        <v>#REF!</v>
      </c>
      <c r="I372" s="15" t="e">
        <f>'ＡＢＣ (2)'!C373</f>
        <v>#REF!</v>
      </c>
    </row>
    <row r="373" spans="1:9" ht="18" customHeight="1" x14ac:dyDescent="0.15">
      <c r="A373" s="4">
        <v>10</v>
      </c>
      <c r="B373" s="10" t="e">
        <f>'ＡＢＣ (2)'!H374</f>
        <v>#REF!</v>
      </c>
      <c r="C373" s="13" t="e">
        <f>'ＡＢＣ (2)'!I374</f>
        <v>#REF!</v>
      </c>
      <c r="E373" s="11" t="e">
        <f>'ＡＢＣ (2)'!N374</f>
        <v>#REF!</v>
      </c>
      <c r="F373" s="15" t="e">
        <f>'ＡＢＣ (2)'!O374</f>
        <v>#REF!</v>
      </c>
      <c r="H373" s="11" t="e">
        <f>'ＡＢＣ (2)'!B374</f>
        <v>#REF!</v>
      </c>
      <c r="I373" s="15" t="e">
        <f>'ＡＢＣ (2)'!C374</f>
        <v>#REF!</v>
      </c>
    </row>
    <row r="374" spans="1:9" ht="18" customHeight="1" x14ac:dyDescent="0.15">
      <c r="A374" s="4">
        <v>11</v>
      </c>
      <c r="B374" s="10" t="e">
        <f>'ＡＢＣ (2)'!H375</f>
        <v>#REF!</v>
      </c>
      <c r="C374" s="13" t="e">
        <f>'ＡＢＣ (2)'!I375</f>
        <v>#REF!</v>
      </c>
      <c r="E374" s="11" t="e">
        <f>'ＡＢＣ (2)'!N375</f>
        <v>#REF!</v>
      </c>
      <c r="F374" s="15" t="e">
        <f>'ＡＢＣ (2)'!O375</f>
        <v>#REF!</v>
      </c>
      <c r="H374" s="11" t="e">
        <f>'ＡＢＣ (2)'!B375</f>
        <v>#REF!</v>
      </c>
      <c r="I374" s="15" t="e">
        <f>'ＡＢＣ (2)'!C375</f>
        <v>#REF!</v>
      </c>
    </row>
    <row r="375" spans="1:9" ht="18" customHeight="1" x14ac:dyDescent="0.15">
      <c r="A375" s="4">
        <v>12</v>
      </c>
      <c r="B375" s="10" t="e">
        <f>'ＡＢＣ (2)'!H376</f>
        <v>#REF!</v>
      </c>
      <c r="C375" s="13" t="e">
        <f>'ＡＢＣ (2)'!I376</f>
        <v>#REF!</v>
      </c>
      <c r="E375" s="11" t="e">
        <f>'ＡＢＣ (2)'!N376</f>
        <v>#REF!</v>
      </c>
      <c r="F375" s="14" t="e">
        <f>'ＡＢＣ (2)'!O376</f>
        <v>#REF!</v>
      </c>
      <c r="H375" s="11" t="e">
        <f>'ＡＢＣ (2)'!B376</f>
        <v>#REF!</v>
      </c>
      <c r="I375" s="15" t="e">
        <f>'ＡＢＣ (2)'!C376</f>
        <v>#REF!</v>
      </c>
    </row>
    <row r="376" spans="1:9" ht="18" customHeight="1" x14ac:dyDescent="0.15">
      <c r="A376" s="4">
        <v>13</v>
      </c>
      <c r="B376" s="10" t="e">
        <f>'ＡＢＣ (2)'!H377</f>
        <v>#REF!</v>
      </c>
      <c r="C376" s="13" t="e">
        <f>'ＡＢＣ (2)'!I377</f>
        <v>#REF!</v>
      </c>
      <c r="E376" s="11" t="e">
        <f>'ＡＢＣ (2)'!N377</f>
        <v>#REF!</v>
      </c>
      <c r="F376" s="15" t="e">
        <f>'ＡＢＣ (2)'!O377</f>
        <v>#REF!</v>
      </c>
      <c r="H376" s="11" t="e">
        <f>'ＡＢＣ (2)'!B377</f>
        <v>#REF!</v>
      </c>
      <c r="I376" s="15" t="e">
        <f>'ＡＢＣ (2)'!C377</f>
        <v>#REF!</v>
      </c>
    </row>
    <row r="377" spans="1:9" ht="18" customHeight="1" x14ac:dyDescent="0.15">
      <c r="A377" s="4">
        <v>14</v>
      </c>
      <c r="B377" s="10" t="e">
        <f>'ＡＢＣ (2)'!H378</f>
        <v>#REF!</v>
      </c>
      <c r="C377" s="13" t="e">
        <f>'ＡＢＣ (2)'!I378</f>
        <v>#REF!</v>
      </c>
      <c r="E377" s="11" t="e">
        <f>'ＡＢＣ (2)'!N378</f>
        <v>#REF!</v>
      </c>
      <c r="F377" s="15" t="e">
        <f>'ＡＢＣ (2)'!O378</f>
        <v>#REF!</v>
      </c>
      <c r="H377" s="11" t="e">
        <f>'ＡＢＣ (2)'!B378</f>
        <v>#REF!</v>
      </c>
      <c r="I377" s="15" t="e">
        <f>'ＡＢＣ (2)'!C378</f>
        <v>#REF!</v>
      </c>
    </row>
    <row r="378" spans="1:9" ht="18" customHeight="1" x14ac:dyDescent="0.15">
      <c r="A378" s="4">
        <v>15</v>
      </c>
      <c r="B378" s="10" t="e">
        <f>'ＡＢＣ (2)'!H379</f>
        <v>#REF!</v>
      </c>
      <c r="C378" s="13" t="e">
        <f>'ＡＢＣ (2)'!I379</f>
        <v>#REF!</v>
      </c>
      <c r="E378" s="11" t="e">
        <f>'ＡＢＣ (2)'!N379</f>
        <v>#REF!</v>
      </c>
      <c r="F378" s="15" t="e">
        <f>'ＡＢＣ (2)'!O379</f>
        <v>#REF!</v>
      </c>
      <c r="H378" s="11" t="e">
        <f>'ＡＢＣ (2)'!B379</f>
        <v>#REF!</v>
      </c>
      <c r="I378" s="15" t="e">
        <f>'ＡＢＣ (2)'!C379</f>
        <v>#REF!</v>
      </c>
    </row>
    <row r="379" spans="1:9" ht="18" customHeight="1" x14ac:dyDescent="0.15">
      <c r="A379" s="4">
        <v>16</v>
      </c>
      <c r="B379" s="10" t="e">
        <f>'ＡＢＣ (2)'!H380</f>
        <v>#REF!</v>
      </c>
      <c r="C379" s="12" t="e">
        <f>'ＡＢＣ (2)'!I380</f>
        <v>#REF!</v>
      </c>
      <c r="E379" s="11" t="e">
        <f>'ＡＢＣ (2)'!N380</f>
        <v>#REF!</v>
      </c>
      <c r="F379" s="15" t="e">
        <f>'ＡＢＣ (2)'!O380</f>
        <v>#REF!</v>
      </c>
      <c r="H379" s="11" t="e">
        <f>'ＡＢＣ (2)'!B380</f>
        <v>#REF!</v>
      </c>
      <c r="I379" s="15" t="e">
        <f>'ＡＢＣ (2)'!C380</f>
        <v>#REF!</v>
      </c>
    </row>
    <row r="380" spans="1:9" ht="18" customHeight="1" x14ac:dyDescent="0.15">
      <c r="A380" s="4">
        <v>17</v>
      </c>
      <c r="B380" s="10" t="e">
        <f>'ＡＢＣ (2)'!H381</f>
        <v>#REF!</v>
      </c>
      <c r="C380" s="13" t="e">
        <f>'ＡＢＣ (2)'!I381</f>
        <v>#REF!</v>
      </c>
      <c r="E380" s="11" t="e">
        <f>'ＡＢＣ (2)'!N381</f>
        <v>#REF!</v>
      </c>
      <c r="F380" s="15" t="e">
        <f>'ＡＢＣ (2)'!O381</f>
        <v>#REF!</v>
      </c>
      <c r="H380" s="11" t="e">
        <f>'ＡＢＣ (2)'!B381</f>
        <v>#REF!</v>
      </c>
      <c r="I380" s="15" t="e">
        <f>'ＡＢＣ (2)'!C381</f>
        <v>#REF!</v>
      </c>
    </row>
    <row r="381" spans="1:9" ht="18" customHeight="1" x14ac:dyDescent="0.15">
      <c r="A381" s="4">
        <v>18</v>
      </c>
      <c r="B381" s="10" t="e">
        <f>'ＡＢＣ (2)'!H382</f>
        <v>#REF!</v>
      </c>
      <c r="C381" s="13" t="e">
        <f>'ＡＢＣ (2)'!I382</f>
        <v>#REF!</v>
      </c>
      <c r="E381" s="11" t="e">
        <f>'ＡＢＣ (2)'!N382</f>
        <v>#REF!</v>
      </c>
      <c r="F381" s="15" t="e">
        <f>'ＡＢＣ (2)'!O382</f>
        <v>#REF!</v>
      </c>
      <c r="H381" s="11" t="e">
        <f>'ＡＢＣ (2)'!B382</f>
        <v>#REF!</v>
      </c>
      <c r="I381" s="14" t="e">
        <f>'ＡＢＣ (2)'!C382</f>
        <v>#REF!</v>
      </c>
    </row>
    <row r="382" spans="1:9" ht="18" customHeight="1" x14ac:dyDescent="0.15">
      <c r="A382" s="4">
        <v>19</v>
      </c>
      <c r="B382" s="10" t="e">
        <f>'ＡＢＣ (2)'!H383</f>
        <v>#REF!</v>
      </c>
      <c r="C382" s="13" t="e">
        <f>'ＡＢＣ (2)'!I383</f>
        <v>#REF!</v>
      </c>
      <c r="E382" s="11" t="e">
        <f>'ＡＢＣ (2)'!N383</f>
        <v>#REF!</v>
      </c>
      <c r="F382" s="14" t="e">
        <f>'ＡＢＣ (2)'!O383</f>
        <v>#REF!</v>
      </c>
      <c r="H382" s="11" t="e">
        <f>'ＡＢＣ (2)'!B383</f>
        <v>#REF!</v>
      </c>
      <c r="I382" s="15" t="e">
        <f>'ＡＢＣ (2)'!C383</f>
        <v>#REF!</v>
      </c>
    </row>
    <row r="383" spans="1:9" ht="18" customHeight="1" x14ac:dyDescent="0.15">
      <c r="A383" s="4">
        <v>20</v>
      </c>
      <c r="B383" s="10" t="e">
        <f>'ＡＢＣ (2)'!H384</f>
        <v>#REF!</v>
      </c>
      <c r="C383" s="13" t="e">
        <f>'ＡＢＣ (2)'!I384</f>
        <v>#REF!</v>
      </c>
      <c r="E383" s="11" t="e">
        <f>'ＡＢＣ (2)'!N384</f>
        <v>#REF!</v>
      </c>
      <c r="F383" s="15" t="e">
        <f>'ＡＢＣ (2)'!O384</f>
        <v>#REF!</v>
      </c>
      <c r="H383" s="11" t="e">
        <f>'ＡＢＣ (2)'!B384</f>
        <v>#REF!</v>
      </c>
      <c r="I383" s="15" t="e">
        <f>'ＡＢＣ (2)'!C384</f>
        <v>#REF!</v>
      </c>
    </row>
    <row r="384" spans="1:9" ht="18" customHeight="1" x14ac:dyDescent="0.15">
      <c r="A384" s="4">
        <v>21</v>
      </c>
      <c r="B384" s="10" t="e">
        <f>'ＡＢＣ (2)'!H385</f>
        <v>#REF!</v>
      </c>
      <c r="C384" s="13" t="e">
        <f>'ＡＢＣ (2)'!I385</f>
        <v>#REF!</v>
      </c>
      <c r="E384" s="11" t="e">
        <f>'ＡＢＣ (2)'!N385</f>
        <v>#REF!</v>
      </c>
      <c r="F384" s="15" t="e">
        <f>'ＡＢＣ (2)'!O385</f>
        <v>#REF!</v>
      </c>
      <c r="H384" s="11" t="e">
        <f>'ＡＢＣ (2)'!B385</f>
        <v>#REF!</v>
      </c>
      <c r="I384" s="15" t="e">
        <f>'ＡＢＣ (2)'!C385</f>
        <v>#REF!</v>
      </c>
    </row>
    <row r="385" spans="1:9" ht="18" customHeight="1" x14ac:dyDescent="0.15">
      <c r="A385" s="4">
        <v>22</v>
      </c>
      <c r="B385" s="10" t="e">
        <f>'ＡＢＣ (2)'!H386</f>
        <v>#REF!</v>
      </c>
      <c r="C385" s="13" t="e">
        <f>'ＡＢＣ (2)'!I386</f>
        <v>#REF!</v>
      </c>
      <c r="E385" s="11" t="e">
        <f>'ＡＢＣ (2)'!N386</f>
        <v>#REF!</v>
      </c>
      <c r="F385" s="15" t="e">
        <f>'ＡＢＣ (2)'!O386</f>
        <v>#REF!</v>
      </c>
      <c r="H385" s="11" t="e">
        <f>'ＡＢＣ (2)'!B386</f>
        <v>#REF!</v>
      </c>
      <c r="I385" s="15" t="e">
        <f>'ＡＢＣ (2)'!C386</f>
        <v>#REF!</v>
      </c>
    </row>
    <row r="386" spans="1:9" ht="18" customHeight="1" x14ac:dyDescent="0.15">
      <c r="A386" s="4">
        <v>23</v>
      </c>
      <c r="B386" s="10" t="e">
        <f>'ＡＢＣ (2)'!H387</f>
        <v>#REF!</v>
      </c>
      <c r="C386" s="13" t="e">
        <f>'ＡＢＣ (2)'!I387</f>
        <v>#REF!</v>
      </c>
      <c r="E386" s="11" t="e">
        <f>'ＡＢＣ (2)'!N387</f>
        <v>#REF!</v>
      </c>
      <c r="F386" s="15" t="e">
        <f>'ＡＢＣ (2)'!O387</f>
        <v>#REF!</v>
      </c>
      <c r="H386" s="11" t="e">
        <f>'ＡＢＣ (2)'!B387</f>
        <v>#REF!</v>
      </c>
      <c r="I386" s="15" t="e">
        <f>'ＡＢＣ (2)'!C387</f>
        <v>#REF!</v>
      </c>
    </row>
    <row r="387" spans="1:9" ht="18" customHeight="1" x14ac:dyDescent="0.15">
      <c r="A387" s="4">
        <v>24</v>
      </c>
      <c r="B387" s="10" t="e">
        <f>'ＡＢＣ (2)'!H388</f>
        <v>#REF!</v>
      </c>
      <c r="C387" s="13" t="e">
        <f>'ＡＢＣ (2)'!I388</f>
        <v>#REF!</v>
      </c>
      <c r="E387" s="11" t="e">
        <f>'ＡＢＣ (2)'!N388</f>
        <v>#REF!</v>
      </c>
      <c r="F387" s="15" t="e">
        <f>'ＡＢＣ (2)'!O388</f>
        <v>#REF!</v>
      </c>
      <c r="H387" s="11" t="e">
        <f>'ＡＢＣ (2)'!B388</f>
        <v>#REF!</v>
      </c>
      <c r="I387" s="15" t="e">
        <f>'ＡＢＣ (2)'!C388</f>
        <v>#REF!</v>
      </c>
    </row>
    <row r="388" spans="1:9" ht="18" customHeight="1" x14ac:dyDescent="0.15">
      <c r="A388" s="4">
        <v>25</v>
      </c>
      <c r="B388" s="10" t="e">
        <f>'ＡＢＣ (2)'!H389</f>
        <v>#REF!</v>
      </c>
      <c r="C388" s="12" t="e">
        <f>'ＡＢＣ (2)'!I389</f>
        <v>#REF!</v>
      </c>
      <c r="E388" s="11" t="e">
        <f>'ＡＢＣ (2)'!N389</f>
        <v>#REF!</v>
      </c>
      <c r="F388" s="15" t="e">
        <f>'ＡＢＣ (2)'!O389</f>
        <v>#REF!</v>
      </c>
      <c r="H388" s="11" t="e">
        <f>'ＡＢＣ (2)'!B389</f>
        <v>#REF!</v>
      </c>
      <c r="I388" s="15" t="e">
        <f>'ＡＢＣ (2)'!C389</f>
        <v>#REF!</v>
      </c>
    </row>
    <row r="389" spans="1:9" ht="18" customHeight="1" x14ac:dyDescent="0.15">
      <c r="A389" s="4">
        <v>26</v>
      </c>
      <c r="B389" s="10" t="e">
        <f>'ＡＢＣ (2)'!H390</f>
        <v>#REF!</v>
      </c>
      <c r="C389" s="13" t="e">
        <f>'ＡＢＣ (2)'!I390</f>
        <v>#REF!</v>
      </c>
      <c r="E389" s="11" t="e">
        <f>'ＡＢＣ (2)'!N390</f>
        <v>#REF!</v>
      </c>
      <c r="F389" s="15" t="e">
        <f>'ＡＢＣ (2)'!O390</f>
        <v>#REF!</v>
      </c>
      <c r="H389" s="11" t="e">
        <f>'ＡＢＣ (2)'!B390</f>
        <v>#REF!</v>
      </c>
      <c r="I389" s="15" t="e">
        <f>'ＡＢＣ (2)'!C390</f>
        <v>#REF!</v>
      </c>
    </row>
    <row r="390" spans="1:9" ht="18" customHeight="1" x14ac:dyDescent="0.15">
      <c r="A390" s="4">
        <v>27</v>
      </c>
      <c r="B390" s="10" t="e">
        <f>'ＡＢＣ (2)'!H391</f>
        <v>#REF!</v>
      </c>
      <c r="C390" s="13" t="e">
        <f>'ＡＢＣ (2)'!I391</f>
        <v>#REF!</v>
      </c>
      <c r="E390" s="11" t="e">
        <f>'ＡＢＣ (2)'!N391</f>
        <v>#REF!</v>
      </c>
      <c r="F390" s="15" t="e">
        <f>'ＡＢＣ (2)'!O391</f>
        <v>#REF!</v>
      </c>
      <c r="H390" s="11" t="e">
        <f>'ＡＢＣ (2)'!B391</f>
        <v>#REF!</v>
      </c>
      <c r="I390" s="14" t="e">
        <f>'ＡＢＣ (2)'!C391</f>
        <v>#REF!</v>
      </c>
    </row>
    <row r="391" spans="1:9" ht="18" customHeight="1" x14ac:dyDescent="0.15">
      <c r="A391" s="4">
        <v>28</v>
      </c>
      <c r="B391" s="10" t="e">
        <f>'ＡＢＣ (2)'!H392</f>
        <v>#REF!</v>
      </c>
      <c r="C391" s="13" t="e">
        <f>'ＡＢＣ (2)'!I392</f>
        <v>#REF!</v>
      </c>
      <c r="E391" s="11" t="e">
        <f>'ＡＢＣ (2)'!N392</f>
        <v>#REF!</v>
      </c>
      <c r="F391" s="15" t="e">
        <f>'ＡＢＣ (2)'!O392</f>
        <v>#REF!</v>
      </c>
      <c r="H391" s="11" t="e">
        <f>'ＡＢＣ (2)'!B392</f>
        <v>#REF!</v>
      </c>
      <c r="I391" s="15" t="e">
        <f>'ＡＢＣ (2)'!C392</f>
        <v>#REF!</v>
      </c>
    </row>
    <row r="392" spans="1:9" ht="18" customHeight="1" x14ac:dyDescent="0.15">
      <c r="A392" s="4">
        <v>29</v>
      </c>
      <c r="B392" s="10" t="e">
        <f>'ＡＢＣ (2)'!H393</f>
        <v>#REF!</v>
      </c>
      <c r="C392" s="13" t="e">
        <f>'ＡＢＣ (2)'!I393</f>
        <v>#REF!</v>
      </c>
      <c r="E392" s="11" t="e">
        <f>'ＡＢＣ (2)'!N393</f>
        <v>#REF!</v>
      </c>
      <c r="F392" s="15" t="e">
        <f>'ＡＢＣ (2)'!O393</f>
        <v>#REF!</v>
      </c>
      <c r="H392" s="11" t="e">
        <f>'ＡＢＣ (2)'!B393</f>
        <v>#REF!</v>
      </c>
      <c r="I392" s="14" t="e">
        <f>'ＡＢＣ (2)'!C393</f>
        <v>#REF!</v>
      </c>
    </row>
    <row r="393" spans="1:9" ht="18" customHeight="1" x14ac:dyDescent="0.15">
      <c r="A393" s="4">
        <v>30</v>
      </c>
      <c r="B393" s="10" t="e">
        <f>'ＡＢＣ (2)'!H394</f>
        <v>#REF!</v>
      </c>
      <c r="C393" s="13" t="e">
        <f>'ＡＢＣ (2)'!I394</f>
        <v>#REF!</v>
      </c>
      <c r="E393" s="11" t="e">
        <f>'ＡＢＣ (2)'!N394</f>
        <v>#REF!</v>
      </c>
      <c r="F393" s="15" t="e">
        <f>'ＡＢＣ (2)'!O394</f>
        <v>#REF!</v>
      </c>
      <c r="H393" s="11" t="e">
        <f>'ＡＢＣ (2)'!B394</f>
        <v>#REF!</v>
      </c>
      <c r="I393" s="14" t="e">
        <f>'ＡＢＣ (2)'!C394</f>
        <v>#REF!</v>
      </c>
    </row>
    <row r="394" spans="1:9" ht="18" customHeight="1" x14ac:dyDescent="0.15">
      <c r="A394" s="4">
        <v>31</v>
      </c>
      <c r="B394" s="10" t="e">
        <f>'ＡＢＣ (2)'!H395</f>
        <v>#REF!</v>
      </c>
      <c r="C394" s="13" t="e">
        <f>'ＡＢＣ (2)'!I395</f>
        <v>#REF!</v>
      </c>
      <c r="E394" s="11" t="e">
        <f>'ＡＢＣ (2)'!N395</f>
        <v>#REF!</v>
      </c>
      <c r="F394" s="14" t="e">
        <f>'ＡＢＣ (2)'!O395</f>
        <v>#REF!</v>
      </c>
      <c r="H394" s="11" t="e">
        <f>'ＡＢＣ (2)'!B395</f>
        <v>#REF!</v>
      </c>
      <c r="I394" s="14" t="e">
        <f>'ＡＢＣ (2)'!C395</f>
        <v>#REF!</v>
      </c>
    </row>
    <row r="395" spans="1:9" ht="18" customHeight="1" x14ac:dyDescent="0.15">
      <c r="A395" s="4">
        <v>32</v>
      </c>
      <c r="B395" s="10" t="e">
        <f>'ＡＢＣ (2)'!H396</f>
        <v>#REF!</v>
      </c>
      <c r="C395" s="13" t="e">
        <f>'ＡＢＣ (2)'!I396</f>
        <v>#REF!</v>
      </c>
      <c r="E395" s="11" t="e">
        <f>'ＡＢＣ (2)'!N396</f>
        <v>#REF!</v>
      </c>
      <c r="F395" s="14" t="e">
        <f>'ＡＢＣ (2)'!O396</f>
        <v>#REF!</v>
      </c>
      <c r="H395" s="11" t="e">
        <f>'ＡＢＣ (2)'!B396</f>
        <v>#REF!</v>
      </c>
      <c r="I395" s="14" t="e">
        <f>'ＡＢＣ (2)'!C396</f>
        <v>#REF!</v>
      </c>
    </row>
    <row r="396" spans="1:9" ht="18" customHeight="1" x14ac:dyDescent="0.15">
      <c r="A396" s="4">
        <v>33</v>
      </c>
      <c r="B396" s="10" t="e">
        <f>'ＡＢＣ (2)'!H397</f>
        <v>#REF!</v>
      </c>
      <c r="C396" s="13" t="e">
        <f>'ＡＢＣ (2)'!I397</f>
        <v>#REF!</v>
      </c>
      <c r="E396" s="11" t="e">
        <f>'ＡＢＣ (2)'!N397</f>
        <v>#REF!</v>
      </c>
      <c r="F396" s="14" t="e">
        <f>'ＡＢＣ (2)'!O397</f>
        <v>#REF!</v>
      </c>
      <c r="H396" s="11" t="e">
        <f>'ＡＢＣ (2)'!B397</f>
        <v>#REF!</v>
      </c>
      <c r="I396" s="14" t="e">
        <f>'ＡＢＣ (2)'!C397</f>
        <v>#REF!</v>
      </c>
    </row>
    <row r="397" spans="1:9" ht="18" customHeight="1" x14ac:dyDescent="0.15">
      <c r="A397" s="4">
        <v>34</v>
      </c>
      <c r="B397" s="10" t="e">
        <f>'ＡＢＣ (2)'!H398</f>
        <v>#REF!</v>
      </c>
      <c r="C397" s="13" t="e">
        <f>'ＡＢＣ (2)'!I398</f>
        <v>#REF!</v>
      </c>
      <c r="E397" s="11" t="e">
        <f>'ＡＢＣ (2)'!N398</f>
        <v>#REF!</v>
      </c>
      <c r="F397" s="14" t="e">
        <f>'ＡＢＣ (2)'!O398</f>
        <v>#REF!</v>
      </c>
      <c r="H397" s="11" t="e">
        <f>'ＡＢＣ (2)'!B398</f>
        <v>#REF!</v>
      </c>
      <c r="I397" s="14" t="e">
        <f>'ＡＢＣ (2)'!C398</f>
        <v>#REF!</v>
      </c>
    </row>
    <row r="398" spans="1:9" ht="18" customHeight="1" x14ac:dyDescent="0.15">
      <c r="A398" s="4">
        <v>35</v>
      </c>
      <c r="B398" s="10" t="e">
        <f>'ＡＢＣ (2)'!H399</f>
        <v>#REF!</v>
      </c>
      <c r="C398" s="13" t="e">
        <f>'ＡＢＣ (2)'!I399</f>
        <v>#REF!</v>
      </c>
      <c r="E398" s="11" t="e">
        <f>'ＡＢＣ (2)'!N399</f>
        <v>#REF!</v>
      </c>
      <c r="F398" s="14" t="e">
        <f>'ＡＢＣ (2)'!O399</f>
        <v>#REF!</v>
      </c>
      <c r="H398" s="11" t="e">
        <f>'ＡＢＣ (2)'!B399</f>
        <v>#REF!</v>
      </c>
      <c r="I398" s="14" t="e">
        <f>'ＡＢＣ (2)'!C399</f>
        <v>#REF!</v>
      </c>
    </row>
    <row r="399" spans="1:9" ht="18" customHeight="1" x14ac:dyDescent="0.15">
      <c r="A399" s="4">
        <v>36</v>
      </c>
      <c r="B399" s="10" t="e">
        <f>'ＡＢＣ (2)'!H400</f>
        <v>#REF!</v>
      </c>
      <c r="C399" s="13" t="e">
        <f>'ＡＢＣ (2)'!I400</f>
        <v>#REF!</v>
      </c>
      <c r="E399" s="11" t="e">
        <f>'ＡＢＣ (2)'!N400</f>
        <v>#REF!</v>
      </c>
      <c r="F399" s="14" t="e">
        <f>'ＡＢＣ (2)'!O400</f>
        <v>#REF!</v>
      </c>
      <c r="H399" s="11" t="e">
        <f>'ＡＢＣ (2)'!B400</f>
        <v>#REF!</v>
      </c>
      <c r="I399" s="14" t="e">
        <f>'ＡＢＣ (2)'!C400</f>
        <v>#REF!</v>
      </c>
    </row>
    <row r="400" spans="1:9" ht="6.75" customHeight="1" x14ac:dyDescent="0.15">
      <c r="B400" s="8"/>
      <c r="C400" s="9"/>
      <c r="E400" s="7"/>
      <c r="F400" s="7"/>
      <c r="H400" s="7"/>
      <c r="I400" s="7"/>
    </row>
  </sheetData>
  <sheetProtection formatCells="0" formatColumns="0" formatRows="0" insertColumns="0" insertRows="0" insertHyperlinks="0" deleteColumns="0" deleteRows="0" sort="0" autoFilter="0" pivotTables="0"/>
  <phoneticPr fontId="1"/>
  <conditionalFormatting sqref="B5:I49 B55:I99 B105:I149 B155:I199 B205:I249 B255:I299 B305:I349 B355:I399">
    <cfRule type="expression" dxfId="1" priority="2">
      <formula>ISNUMBER(SEARCH("[",B5))</formula>
    </cfRule>
  </conditionalFormatting>
  <conditionalFormatting sqref="A1:XFD1048576">
    <cfRule type="containsText" dxfId="0" priority="1" operator="containsText" text="[">
      <formula>NOT(ISERROR(SEARCH("[",A1)))</formula>
    </cfRule>
  </conditionalFormatting>
  <pageMargins left="0.25" right="0.25" top="0.75" bottom="0.75" header="0.3" footer="0.3"/>
  <pageSetup paperSize="9" scale="95" orientation="portrait" r:id="rId1"/>
  <headerFooter>
    <oddHeader>&amp;C                                          詳細献立（各学校の行事に応じて給食が無い日があります。）&amp;RＣ</oddHeader>
    <oddFooter>&amp;C&amp;P</oddFooter>
  </headerFooter>
  <rowBreaks count="7" manualBreakCount="7">
    <brk id="51" max="8" man="1"/>
    <brk id="100" max="16383" man="1"/>
    <brk id="150" max="16383" man="1"/>
    <brk id="200" max="16383" man="1"/>
    <brk id="250" max="16383" man="1"/>
    <brk id="300" max="16383" man="1"/>
    <brk id="3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ＡＢＣ (2)</vt:lpstr>
      <vt:lpstr>Ａ </vt:lpstr>
      <vt:lpstr>B</vt:lpstr>
      <vt:lpstr>Ｃ </vt:lpstr>
      <vt:lpstr>'Ａ '!Print_Area</vt:lpstr>
      <vt:lpstr>'ＡＢＣ (2)'!Print_Area</vt:lpstr>
      <vt:lpstr>B!Print_Area</vt:lpstr>
      <vt:lpstr>'Ｃ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ast14</dc:creator>
  <cp:lastModifiedBy>administrator2</cp:lastModifiedBy>
  <cp:lastPrinted>2025-11-14T06:50:22Z</cp:lastPrinted>
  <dcterms:created xsi:type="dcterms:W3CDTF">2014-07-10T07:21:12Z</dcterms:created>
  <dcterms:modified xsi:type="dcterms:W3CDTF">2025-12-19T06:05:06Z</dcterms:modified>
</cp:coreProperties>
</file>