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M:\03.水道事業\1. 【 各種様式 】\1.給水装置工事\給水装置工事申込書\"/>
    </mc:Choice>
  </mc:AlternateContent>
  <xr:revisionPtr revIDLastSave="0" documentId="13_ncr:1_{532590E6-8987-4811-90BC-5986BA93CEBB}" xr6:coauthVersionLast="36" xr6:coauthVersionMax="36" xr10:uidLastSave="{00000000-0000-0000-0000-000000000000}"/>
  <bookViews>
    <workbookView xWindow="480" yWindow="30" windowWidth="8475" windowHeight="4725" tabRatio="936" activeTab="2" xr2:uid="{00000000-000D-0000-FFFF-FFFF00000000}"/>
  </bookViews>
  <sheets>
    <sheet name="道路許可申請書" sheetId="1" r:id="rId1"/>
    <sheet name="平面図・断面図" sheetId="8" r:id="rId2"/>
    <sheet name="道路工事届書" sheetId="2" r:id="rId3"/>
    <sheet name="道路工事について（環対）" sheetId="3" r:id="rId4"/>
    <sheet name="道路工事について（消防） " sheetId="4" r:id="rId5"/>
    <sheet name="道路工事について（国対）" sheetId="7" r:id="rId6"/>
  </sheets>
  <externalReferences>
    <externalReference r:id="rId7"/>
  </externalReferences>
  <definedNames>
    <definedName name="_xlnm.Print_Area" localSheetId="0">道路許可申請書!$A$1:$T$31</definedName>
    <definedName name="_xlnm.Print_Area" localSheetId="5">'道路工事について（国対）'!$A$2:$K$39</definedName>
    <definedName name="_xlnm.Print_Area" localSheetId="1">平面図・断面図!$A$1:$AI$60</definedName>
    <definedName name="管延長">'[1]東部（田代地区） (Ｈ１７～)'!$A$9:$E$147</definedName>
  </definedNames>
  <calcPr calcId="191029"/>
</workbook>
</file>

<file path=xl/calcChain.xml><?xml version="1.0" encoding="utf-8"?>
<calcChain xmlns="http://schemas.openxmlformats.org/spreadsheetml/2006/main">
  <c r="AF8" i="8" l="1"/>
  <c r="O4" i="8" s="1"/>
  <c r="AF4" i="8"/>
</calcChain>
</file>

<file path=xl/sharedStrings.xml><?xml version="1.0" encoding="utf-8"?>
<sst xmlns="http://schemas.openxmlformats.org/spreadsheetml/2006/main" count="153" uniqueCount="83">
  <si>
    <t>場所</t>
    <rPh sb="0" eb="2">
      <t>バショ</t>
    </rPh>
    <phoneticPr fontId="1"/>
  </si>
  <si>
    <t>施工者</t>
    <rPh sb="0" eb="2">
      <t>セコウ</t>
    </rPh>
    <rPh sb="2" eb="3">
      <t>モノ</t>
    </rPh>
    <phoneticPr fontId="1"/>
  </si>
  <si>
    <t>目的</t>
    <rPh sb="0" eb="2">
      <t>モクテキ</t>
    </rPh>
    <phoneticPr fontId="1"/>
  </si>
  <si>
    <t>復旧面積</t>
    <rPh sb="0" eb="2">
      <t>フッキュウ</t>
    </rPh>
    <rPh sb="2" eb="4">
      <t>メンセキ</t>
    </rPh>
    <phoneticPr fontId="1"/>
  </si>
  <si>
    <t>占用数量</t>
    <rPh sb="0" eb="2">
      <t>センヨウ</t>
    </rPh>
    <rPh sb="2" eb="4">
      <t>スウリョウ</t>
    </rPh>
    <phoneticPr fontId="1"/>
  </si>
  <si>
    <t>工事期間</t>
    <rPh sb="0" eb="2">
      <t>コウジ</t>
    </rPh>
    <rPh sb="2" eb="4">
      <t>キカン</t>
    </rPh>
    <phoneticPr fontId="1"/>
  </si>
  <si>
    <t>市道名</t>
    <rPh sb="0" eb="1">
      <t>シ</t>
    </rPh>
    <rPh sb="1" eb="2">
      <t>ドウ</t>
    </rPh>
    <rPh sb="2" eb="3">
      <t>ナ</t>
    </rPh>
    <phoneticPr fontId="1"/>
  </si>
  <si>
    <t>上記のとおり道路を掘さく占用致したいので必要書類を添え申請します。</t>
    <rPh sb="0" eb="2">
      <t>ジョウキ</t>
    </rPh>
    <rPh sb="6" eb="8">
      <t>ドウロ</t>
    </rPh>
    <rPh sb="9" eb="10">
      <t>クッサク</t>
    </rPh>
    <rPh sb="12" eb="14">
      <t>センヨウ</t>
    </rPh>
    <rPh sb="14" eb="15">
      <t>イタ</t>
    </rPh>
    <rPh sb="20" eb="22">
      <t>ヒツヨウ</t>
    </rPh>
    <rPh sb="22" eb="24">
      <t>ショルイ</t>
    </rPh>
    <rPh sb="25" eb="26">
      <t>ソ</t>
    </rPh>
    <rPh sb="27" eb="29">
      <t>シンセイ</t>
    </rPh>
    <phoneticPr fontId="1"/>
  </si>
  <si>
    <t>掘さく   占  用</t>
    <rPh sb="0" eb="1">
      <t>クッサク</t>
    </rPh>
    <rPh sb="6" eb="10">
      <t>センヨウ</t>
    </rPh>
    <phoneticPr fontId="1"/>
  </si>
  <si>
    <t>℡</t>
    <phoneticPr fontId="1"/>
  </si>
  <si>
    <t>道 路</t>
    <rPh sb="0" eb="3">
      <t>ドウロ</t>
    </rPh>
    <phoneticPr fontId="1"/>
  </si>
  <si>
    <t xml:space="preserve"> 許 可 申 請 書</t>
    <rPh sb="1" eb="4">
      <t>キョカ</t>
    </rPh>
    <rPh sb="5" eb="10">
      <t>シンセイショ</t>
    </rPh>
    <phoneticPr fontId="1"/>
  </si>
  <si>
    <t>工事予定日時</t>
    <rPh sb="0" eb="2">
      <t>コウジ</t>
    </rPh>
    <rPh sb="2" eb="4">
      <t>ヨテイ</t>
    </rPh>
    <rPh sb="4" eb="6">
      <t>ニチジ</t>
    </rPh>
    <phoneticPr fontId="1"/>
  </si>
  <si>
    <t>日間</t>
    <rPh sb="0" eb="1">
      <t>ニチ</t>
    </rPh>
    <rPh sb="1" eb="2">
      <t>カン</t>
    </rPh>
    <phoneticPr fontId="1"/>
  </si>
  <si>
    <t>路線名及び箇所</t>
    <rPh sb="0" eb="2">
      <t>ロセン</t>
    </rPh>
    <rPh sb="2" eb="3">
      <t>ナ</t>
    </rPh>
    <rPh sb="3" eb="4">
      <t>オヨ</t>
    </rPh>
    <rPh sb="5" eb="7">
      <t>カショ</t>
    </rPh>
    <phoneticPr fontId="1"/>
  </si>
  <si>
    <t>市道</t>
    <rPh sb="0" eb="1">
      <t>シ</t>
    </rPh>
    <rPh sb="1" eb="2">
      <t>ドウ</t>
    </rPh>
    <phoneticPr fontId="1"/>
  </si>
  <si>
    <t>鳥栖市</t>
    <rPh sb="0" eb="3">
      <t>トスシ</t>
    </rPh>
    <phoneticPr fontId="1"/>
  </si>
  <si>
    <t>工事内容</t>
    <rPh sb="0" eb="2">
      <t>コウジ</t>
    </rPh>
    <rPh sb="2" eb="4">
      <t>ナイヨウ</t>
    </rPh>
    <phoneticPr fontId="1"/>
  </si>
  <si>
    <t>規制内容</t>
    <rPh sb="0" eb="2">
      <t>キセイ</t>
    </rPh>
    <rPh sb="2" eb="4">
      <t>ナイヨウ</t>
    </rPh>
    <phoneticPr fontId="1"/>
  </si>
  <si>
    <t>（ 片側 ・ 諸車 ・ 全面 ） 通行止</t>
    <rPh sb="2" eb="4">
      <t>カタガワ</t>
    </rPh>
    <rPh sb="7" eb="8">
      <t>ショ</t>
    </rPh>
    <rPh sb="8" eb="9">
      <t>クルマ</t>
    </rPh>
    <rPh sb="12" eb="14">
      <t>ゼンメン</t>
    </rPh>
    <rPh sb="17" eb="19">
      <t>ツウコウ</t>
    </rPh>
    <rPh sb="19" eb="20">
      <t>トメ</t>
    </rPh>
    <phoneticPr fontId="1"/>
  </si>
  <si>
    <t>工事請負業者</t>
    <rPh sb="0" eb="2">
      <t>コウジ</t>
    </rPh>
    <rPh sb="2" eb="4">
      <t>ウケオイ</t>
    </rPh>
    <rPh sb="4" eb="6">
      <t>ギョウシャ</t>
    </rPh>
    <phoneticPr fontId="1"/>
  </si>
  <si>
    <t>及び連絡先</t>
    <rPh sb="0" eb="1">
      <t>オヨ</t>
    </rPh>
    <rPh sb="2" eb="4">
      <t>レンラク</t>
    </rPh>
    <rPh sb="4" eb="5">
      <t>サキ</t>
    </rPh>
    <phoneticPr fontId="1"/>
  </si>
  <si>
    <t>＊  受   付   欄</t>
    <rPh sb="3" eb="8">
      <t>ウケツケ</t>
    </rPh>
    <rPh sb="11" eb="12">
      <t>ラン</t>
    </rPh>
    <phoneticPr fontId="1"/>
  </si>
  <si>
    <t>＊  経   過   欄</t>
    <rPh sb="3" eb="8">
      <t>ケイカ</t>
    </rPh>
    <rPh sb="11" eb="12">
      <t>ラン</t>
    </rPh>
    <phoneticPr fontId="1"/>
  </si>
  <si>
    <t>道 路 工 事 届 書</t>
    <rPh sb="4" eb="7">
      <t>コウジ</t>
    </rPh>
    <rPh sb="8" eb="11">
      <t>トドケショ</t>
    </rPh>
    <phoneticPr fontId="1"/>
  </si>
  <si>
    <t>備考</t>
    <rPh sb="0" eb="2">
      <t>ビコウ</t>
    </rPh>
    <phoneticPr fontId="1"/>
  </si>
  <si>
    <t>１：この用紙の大きさは、日本工業規格Ａ４とすること。</t>
    <rPh sb="4" eb="6">
      <t>ヨウシ</t>
    </rPh>
    <rPh sb="7" eb="8">
      <t>オオ</t>
    </rPh>
    <rPh sb="12" eb="14">
      <t>ニホン</t>
    </rPh>
    <rPh sb="14" eb="16">
      <t>コウギョウ</t>
    </rPh>
    <rPh sb="16" eb="18">
      <t>キカク</t>
    </rPh>
    <phoneticPr fontId="1"/>
  </si>
  <si>
    <t>２：法人にあっては、その名称、代表者名、主たる事務所の所在地を記入すること。</t>
    <rPh sb="2" eb="4">
      <t>ホウジン</t>
    </rPh>
    <rPh sb="12" eb="14">
      <t>メイショウ</t>
    </rPh>
    <rPh sb="15" eb="18">
      <t>ダイヒョウシャ</t>
    </rPh>
    <rPh sb="18" eb="19">
      <t>ナ</t>
    </rPh>
    <rPh sb="20" eb="21">
      <t>シュ</t>
    </rPh>
    <rPh sb="23" eb="26">
      <t>ジムショ</t>
    </rPh>
    <rPh sb="27" eb="30">
      <t>ショザイチ</t>
    </rPh>
    <rPh sb="31" eb="33">
      <t>キニュウ</t>
    </rPh>
    <phoneticPr fontId="1"/>
  </si>
  <si>
    <t>３：＊欄は記入しないこと。</t>
    <rPh sb="3" eb="4">
      <t>ラン</t>
    </rPh>
    <rPh sb="5" eb="7">
      <t>キニュウ</t>
    </rPh>
    <phoneticPr fontId="1"/>
  </si>
  <si>
    <t>４：工事施工区域の略図を添付すること。</t>
    <rPh sb="2" eb="4">
      <t>コウジ</t>
    </rPh>
    <rPh sb="4" eb="6">
      <t>セコウ</t>
    </rPh>
    <rPh sb="6" eb="8">
      <t>クイキ</t>
    </rPh>
    <rPh sb="9" eb="11">
      <t>リャクズ</t>
    </rPh>
    <rPh sb="12" eb="14">
      <t>テンプ</t>
    </rPh>
    <phoneticPr fontId="1"/>
  </si>
  <si>
    <t>就労時間   午前９：００から午後５：００まで</t>
    <rPh sb="0" eb="2">
      <t>シュウロウ</t>
    </rPh>
    <rPh sb="2" eb="4">
      <t>ジカン</t>
    </rPh>
    <rPh sb="7" eb="9">
      <t>ゴゼン</t>
    </rPh>
    <rPh sb="15" eb="17">
      <t>ゴゴ</t>
    </rPh>
    <phoneticPr fontId="1"/>
  </si>
  <si>
    <t>道 路 工 事 に つ い て  （ 通 知 ）</t>
    <rPh sb="4" eb="7">
      <t>コウジ</t>
    </rPh>
    <rPh sb="19" eb="22">
      <t>ツウチ</t>
    </rPh>
    <phoneticPr fontId="1"/>
  </si>
  <si>
    <t>鳥栖・三養基地区</t>
    <rPh sb="0" eb="2">
      <t>トス</t>
    </rPh>
    <rPh sb="3" eb="6">
      <t>ミヤキ</t>
    </rPh>
    <rPh sb="6" eb="8">
      <t>チク</t>
    </rPh>
    <phoneticPr fontId="1"/>
  </si>
  <si>
    <t>消防事務組合消防長  様</t>
    <rPh sb="0" eb="2">
      <t>ショウボウ</t>
    </rPh>
    <rPh sb="2" eb="4">
      <t>ジム</t>
    </rPh>
    <rPh sb="4" eb="6">
      <t>クミアイ</t>
    </rPh>
    <rPh sb="6" eb="8">
      <t>ショウボウ</t>
    </rPh>
    <rPh sb="8" eb="9">
      <t>チョウ</t>
    </rPh>
    <rPh sb="11" eb="12">
      <t>サマ</t>
    </rPh>
    <phoneticPr fontId="1"/>
  </si>
  <si>
    <t>　</t>
    <phoneticPr fontId="1"/>
  </si>
  <si>
    <t>Ａ＝  　　　　　 ㎡</t>
    <phoneticPr fontId="1"/>
  </si>
  <si>
    <t>Φ＝  　   ｍ／ｍ              Ｌ＝     　　　       ｍ</t>
    <phoneticPr fontId="1"/>
  </si>
  <si>
    <t>許可後        日間</t>
    <rPh sb="0" eb="2">
      <t>キョカ</t>
    </rPh>
    <rPh sb="2" eb="3">
      <t>ゴ</t>
    </rPh>
    <rPh sb="11" eb="12">
      <t>ニチ</t>
    </rPh>
    <rPh sb="12" eb="13">
      <t>カン</t>
    </rPh>
    <phoneticPr fontId="1"/>
  </si>
  <si>
    <t xml:space="preserve">住所  </t>
    <phoneticPr fontId="1"/>
  </si>
  <si>
    <r>
      <t xml:space="preserve">氏名  　　　　  　　　　　     </t>
    </r>
    <r>
      <rPr>
        <sz val="11"/>
        <rFont val="ＭＳ ゴシック"/>
        <family val="3"/>
        <charset val="128"/>
      </rPr>
      <t>印</t>
    </r>
    <rPh sb="0" eb="2">
      <t>シメイ</t>
    </rPh>
    <rPh sb="20" eb="21">
      <t>イン</t>
    </rPh>
    <phoneticPr fontId="1"/>
  </si>
  <si>
    <t>内　　</t>
    <rPh sb="0" eb="1">
      <t>ウチ</t>
    </rPh>
    <phoneticPr fontId="1"/>
  </si>
  <si>
    <t>　　　　　線</t>
    <rPh sb="5" eb="6">
      <t>セン</t>
    </rPh>
    <phoneticPr fontId="1"/>
  </si>
  <si>
    <t>内　　</t>
    <rPh sb="0" eb="1">
      <t>ウチ</t>
    </rPh>
    <phoneticPr fontId="1"/>
  </si>
  <si>
    <t>ＴＥＬ</t>
    <phoneticPr fontId="1"/>
  </si>
  <si>
    <t>給水申込者</t>
    <rPh sb="0" eb="2">
      <t>キュウスイ</t>
    </rPh>
    <rPh sb="2" eb="4">
      <t>モウシコミ</t>
    </rPh>
    <rPh sb="4" eb="5">
      <t>シャ</t>
    </rPh>
    <phoneticPr fontId="1"/>
  </si>
  <si>
    <t>給水申込者　　　　　　　　　　　　　　　　　　印</t>
    <rPh sb="0" eb="2">
      <t>キュウスイ</t>
    </rPh>
    <rPh sb="2" eb="4">
      <t>モウシコミ</t>
    </rPh>
    <rPh sb="4" eb="5">
      <t>シャ</t>
    </rPh>
    <rPh sb="23" eb="24">
      <t>イン</t>
    </rPh>
    <phoneticPr fontId="1"/>
  </si>
  <si>
    <t>上水道給水管埋設工事のため</t>
    <rPh sb="0" eb="1">
      <t>ウエ</t>
    </rPh>
    <rPh sb="1" eb="3">
      <t>スイドウ</t>
    </rPh>
    <rPh sb="3" eb="5">
      <t>キュウスイ</t>
    </rPh>
    <rPh sb="5" eb="6">
      <t>カン</t>
    </rPh>
    <rPh sb="6" eb="8">
      <t>マイセツ</t>
    </rPh>
    <rPh sb="8" eb="10">
      <t>コウジ</t>
    </rPh>
    <phoneticPr fontId="1"/>
  </si>
  <si>
    <t>上 水 道 給 水 管 埋 設 工 事</t>
    <rPh sb="0" eb="1">
      <t>ウエ</t>
    </rPh>
    <rPh sb="2" eb="3">
      <t>ミズ</t>
    </rPh>
    <rPh sb="4" eb="5">
      <t>ミチ</t>
    </rPh>
    <rPh sb="6" eb="7">
      <t>キュウ</t>
    </rPh>
    <rPh sb="8" eb="9">
      <t>ミズ</t>
    </rPh>
    <rPh sb="10" eb="11">
      <t>カン</t>
    </rPh>
    <rPh sb="12" eb="13">
      <t>マイ</t>
    </rPh>
    <rPh sb="14" eb="15">
      <t>セツ</t>
    </rPh>
    <rPh sb="16" eb="17">
      <t>コウ</t>
    </rPh>
    <rPh sb="18" eb="19">
      <t>コト</t>
    </rPh>
    <phoneticPr fontId="1"/>
  </si>
  <si>
    <t>路線名及び箇所</t>
    <rPh sb="0" eb="2">
      <t>ロセン</t>
    </rPh>
    <rPh sb="2" eb="3">
      <t>ナ</t>
    </rPh>
    <rPh sb="3" eb="4">
      <t>オヨ</t>
    </rPh>
    <rPh sb="5" eb="7">
      <t>カショ</t>
    </rPh>
    <phoneticPr fontId="1"/>
  </si>
  <si>
    <t>※ミニバスルートを工事する場合には提出が必要</t>
    <phoneticPr fontId="1"/>
  </si>
  <si>
    <t>維持管理課長  様</t>
    <rPh sb="0" eb="2">
      <t>イジ</t>
    </rPh>
    <rPh sb="2" eb="4">
      <t>カンリ</t>
    </rPh>
    <rPh sb="4" eb="6">
      <t>カチョウ</t>
    </rPh>
    <rPh sb="8" eb="9">
      <t>サマ</t>
    </rPh>
    <phoneticPr fontId="1"/>
  </si>
  <si>
    <t>鳥栖市長     向　門　　慶　人　　様</t>
    <rPh sb="0" eb="2">
      <t>トス</t>
    </rPh>
    <rPh sb="2" eb="4">
      <t>シチョウ</t>
    </rPh>
    <rPh sb="9" eb="10">
      <t>ムカイ</t>
    </rPh>
    <rPh sb="11" eb="12">
      <t>カド</t>
    </rPh>
    <rPh sb="14" eb="15">
      <t>ケイ</t>
    </rPh>
    <rPh sb="16" eb="18">
      <t>ヒトサマ</t>
    </rPh>
    <rPh sb="19" eb="20">
      <t>サマ</t>
    </rPh>
    <phoneticPr fontId="1"/>
  </si>
  <si>
    <t>令和　　年　　月　　日</t>
    <rPh sb="0" eb="2">
      <t>レイワ</t>
    </rPh>
    <rPh sb="4" eb="5">
      <t>ネン</t>
    </rPh>
    <rPh sb="7" eb="8">
      <t>ツキ</t>
    </rPh>
    <rPh sb="10" eb="11">
      <t>ニチ</t>
    </rPh>
    <phoneticPr fontId="1"/>
  </si>
  <si>
    <t>令和     年      月      日</t>
    <rPh sb="0" eb="2">
      <t>レイワ</t>
    </rPh>
    <rPh sb="7" eb="8">
      <t>ネン</t>
    </rPh>
    <rPh sb="14" eb="15">
      <t>ツキ</t>
    </rPh>
    <rPh sb="21" eb="22">
      <t>ニチ</t>
    </rPh>
    <phoneticPr fontId="1"/>
  </si>
  <si>
    <t>令和      年     月     日</t>
    <rPh sb="0" eb="2">
      <t>レイワ</t>
    </rPh>
    <rPh sb="8" eb="9">
      <t>ネン</t>
    </rPh>
    <rPh sb="14" eb="15">
      <t>ツキ</t>
    </rPh>
    <rPh sb="20" eb="21">
      <t>ニチ</t>
    </rPh>
    <phoneticPr fontId="1"/>
  </si>
  <si>
    <t>令和 　　 年  　　　 月  　　　　 日から</t>
    <rPh sb="0" eb="2">
      <t>レイワ</t>
    </rPh>
    <rPh sb="6" eb="7">
      <t>ネン</t>
    </rPh>
    <rPh sb="13" eb="14">
      <t>ツキ</t>
    </rPh>
    <rPh sb="21" eb="22">
      <t>ニチ</t>
    </rPh>
    <phoneticPr fontId="1"/>
  </si>
  <si>
    <t>令和 　　 年  　　　 月  　　　　 日まで</t>
    <rPh sb="0" eb="2">
      <t>レイワ</t>
    </rPh>
    <rPh sb="6" eb="7">
      <t>ネン</t>
    </rPh>
    <rPh sb="13" eb="14">
      <t>ツキ</t>
    </rPh>
    <rPh sb="21" eb="22">
      <t>ニチ</t>
    </rPh>
    <phoneticPr fontId="1"/>
  </si>
  <si>
    <t>令和  　　 年  　　　 月  　　　　 日から</t>
    <rPh sb="0" eb="2">
      <t>レイワ</t>
    </rPh>
    <rPh sb="7" eb="8">
      <t>ネン</t>
    </rPh>
    <rPh sb="14" eb="15">
      <t>ツキ</t>
    </rPh>
    <rPh sb="22" eb="23">
      <t>ニチ</t>
    </rPh>
    <phoneticPr fontId="1"/>
  </si>
  <si>
    <t>令和  　　 年  　　　 月  　　　　 日まで</t>
    <rPh sb="0" eb="2">
      <t>レイワ</t>
    </rPh>
    <rPh sb="7" eb="8">
      <t>ネン</t>
    </rPh>
    <rPh sb="14" eb="15">
      <t>ツキ</t>
    </rPh>
    <rPh sb="22" eb="23">
      <t>ニチ</t>
    </rPh>
    <phoneticPr fontId="1"/>
  </si>
  <si>
    <t>環 境 課 長  様</t>
    <rPh sb="0" eb="3">
      <t>カンキョウ</t>
    </rPh>
    <rPh sb="4" eb="7">
      <t>カチョウ</t>
    </rPh>
    <rPh sb="9" eb="10">
      <t>サマ</t>
    </rPh>
    <phoneticPr fontId="1"/>
  </si>
  <si>
    <t>国道・交通政策課長  様</t>
    <rPh sb="0" eb="2">
      <t>コクドウ</t>
    </rPh>
    <rPh sb="3" eb="5">
      <t>コウツウ</t>
    </rPh>
    <rPh sb="5" eb="7">
      <t>セイサク</t>
    </rPh>
    <rPh sb="7" eb="9">
      <t>カチョウ</t>
    </rPh>
    <rPh sb="11" eb="12">
      <t>サマ</t>
    </rPh>
    <phoneticPr fontId="1"/>
  </si>
  <si>
    <t>道路の</t>
    <rPh sb="0" eb="2">
      <t>ドウロ</t>
    </rPh>
    <phoneticPr fontId="1"/>
  </si>
  <si>
    <t>砂利ブロック</t>
    <rPh sb="0" eb="2">
      <t>ジャリ</t>
    </rPh>
    <phoneticPr fontId="1"/>
  </si>
  <si>
    <t>仮復旧</t>
    <rPh sb="0" eb="1">
      <t>カリ</t>
    </rPh>
    <rPh sb="1" eb="3">
      <t>フッキュウ</t>
    </rPh>
    <phoneticPr fontId="1"/>
  </si>
  <si>
    <t>復旧</t>
    <rPh sb="0" eb="2">
      <t>フッキュウ</t>
    </rPh>
    <phoneticPr fontId="1"/>
  </si>
  <si>
    <t>アスファルト</t>
    <phoneticPr fontId="1"/>
  </si>
  <si>
    <t>㎡</t>
    <phoneticPr fontId="1"/>
  </si>
  <si>
    <t>算出</t>
    <rPh sb="0" eb="2">
      <t>サンシュツ</t>
    </rPh>
    <phoneticPr fontId="1"/>
  </si>
  <si>
    <t>×</t>
    <phoneticPr fontId="1"/>
  </si>
  <si>
    <t>=</t>
    <phoneticPr fontId="1"/>
  </si>
  <si>
    <t>種別</t>
    <rPh sb="0" eb="2">
      <t>シュベツ</t>
    </rPh>
    <phoneticPr fontId="1"/>
  </si>
  <si>
    <t>面積</t>
    <rPh sb="0" eb="2">
      <t>メンセキ</t>
    </rPh>
    <phoneticPr fontId="1"/>
  </si>
  <si>
    <t>本復旧</t>
    <rPh sb="0" eb="1">
      <t>ホン</t>
    </rPh>
    <rPh sb="1" eb="3">
      <t>フッキュウ</t>
    </rPh>
    <phoneticPr fontId="1"/>
  </si>
  <si>
    <t>コンクリート</t>
    <phoneticPr fontId="1"/>
  </si>
  <si>
    <t>見　取　図</t>
    <rPh sb="0" eb="1">
      <t>ミ</t>
    </rPh>
    <rPh sb="2" eb="3">
      <t>トリ</t>
    </rPh>
    <rPh sb="4" eb="5">
      <t>ズ</t>
    </rPh>
    <phoneticPr fontId="1"/>
  </si>
  <si>
    <t>別　紙</t>
    <rPh sb="0" eb="1">
      <t>ベツ</t>
    </rPh>
    <rPh sb="2" eb="3">
      <t>カミ</t>
    </rPh>
    <phoneticPr fontId="1"/>
  </si>
  <si>
    <t>平面図及び断面図</t>
    <rPh sb="0" eb="3">
      <t>ヘイメンズ</t>
    </rPh>
    <rPh sb="3" eb="4">
      <t>オヨ</t>
    </rPh>
    <rPh sb="5" eb="8">
      <t>ダンメンズ</t>
    </rPh>
    <phoneticPr fontId="1"/>
  </si>
  <si>
    <t>官民
境界</t>
    <rPh sb="0" eb="2">
      <t>カンミン</t>
    </rPh>
    <rPh sb="3" eb="5">
      <t>キョウカイ</t>
    </rPh>
    <phoneticPr fontId="1"/>
  </si>
  <si>
    <t>側溝</t>
    <rPh sb="0" eb="2">
      <t>ソッコウ</t>
    </rPh>
    <phoneticPr fontId="1"/>
  </si>
  <si>
    <t>As（密粒度）</t>
    <rPh sb="3" eb="6">
      <t>ミツリュウド</t>
    </rPh>
    <phoneticPr fontId="1"/>
  </si>
  <si>
    <t>粒度調整砕石</t>
    <rPh sb="0" eb="2">
      <t>リュウド</t>
    </rPh>
    <rPh sb="2" eb="4">
      <t>チョウセイ</t>
    </rPh>
    <rPh sb="4" eb="6">
      <t>サイセキ</t>
    </rPh>
    <phoneticPr fontId="1"/>
  </si>
  <si>
    <t>クラッシャラン</t>
    <phoneticPr fontId="1"/>
  </si>
  <si>
    <t>改良土</t>
    <rPh sb="0" eb="3">
      <t>カイリョウド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</si>
</sst>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明朝"/>
      <family val="1"/>
      <charset val="128"/>
    </font>
    <font>
      <sz val="24"/>
      <name val="ＭＳ 明朝"/>
      <family val="1"/>
      <charset val="128"/>
    </font>
    <font>
      <sz val="12"/>
      <name val="ＭＳ 明朝"/>
      <family val="1"/>
      <charset val="128"/>
    </font>
    <font>
      <sz val="20"/>
      <name val="ＭＳ 明朝"/>
      <family val="1"/>
      <charset val="128"/>
    </font>
    <font>
      <sz val="11"/>
      <name val="ＭＳ ゴシック"/>
      <family val="3"/>
      <charset val="128"/>
    </font>
    <font>
      <sz val="14"/>
      <color rgb="FFFF0000"/>
      <name val="ＭＳ 明朝"/>
      <family val="1"/>
      <charset val="128"/>
    </font>
    <font>
      <b/>
      <sz val="18"/>
      <color rgb="FFFF0000"/>
      <name val="ＭＳ 明朝"/>
      <family val="1"/>
      <charset val="128"/>
    </font>
    <font>
      <sz val="11"/>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28"/>
      <name val="ＭＳ Ｐゴシック"/>
      <family val="3"/>
      <charset val="128"/>
    </font>
    <font>
      <sz val="24"/>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38" fontId="9" fillId="0" borderId="0" applyFont="0" applyFill="0" applyBorder="0" applyAlignment="0" applyProtection="0">
      <alignment vertical="center"/>
    </xf>
  </cellStyleXfs>
  <cellXfs count="14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1" xfId="0" applyFont="1" applyBorder="1" applyAlignment="1">
      <alignment vertical="center"/>
    </xf>
    <xf numFmtId="0" fontId="4" fillId="0" borderId="0" xfId="0" applyFont="1" applyAlignment="1">
      <alignment horizontal="distributed"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9"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2" fontId="0" fillId="0" borderId="0" xfId="0" applyNumberFormat="1" applyBorder="1" applyAlignment="1">
      <alignment horizontal="center"/>
    </xf>
    <xf numFmtId="0" fontId="0" fillId="0" borderId="0" xfId="0" applyBorder="1" applyAlignment="1">
      <alignment horizontal="center"/>
    </xf>
    <xf numFmtId="2" fontId="0" fillId="0" borderId="0" xfId="0" applyNumberFormat="1" applyBorder="1" applyAlignment="1"/>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12" fillId="0" borderId="0" xfId="0" applyFont="1" applyBorder="1"/>
    <xf numFmtId="0" fontId="0" fillId="0" borderId="7" xfId="0" applyBorder="1"/>
    <xf numFmtId="0" fontId="0" fillId="0" borderId="1" xfId="0" applyBorder="1"/>
    <xf numFmtId="0" fontId="0" fillId="0" borderId="8" xfId="0" applyBorder="1"/>
    <xf numFmtId="2"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xf numFmtId="0" fontId="13" fillId="0" borderId="0" xfId="0" applyFont="1" applyBorder="1" applyAlignment="1"/>
    <xf numFmtId="0" fontId="0" fillId="0" borderId="0" xfId="0" applyBorder="1" applyAlignment="1"/>
    <xf numFmtId="0" fontId="0" fillId="0" borderId="10" xfId="0" applyBorder="1"/>
    <xf numFmtId="0" fontId="0" fillId="0" borderId="11" xfId="0" applyBorder="1"/>
    <xf numFmtId="0" fontId="0" fillId="0" borderId="6" xfId="0" applyBorder="1" applyAlignment="1"/>
    <xf numFmtId="0" fontId="0" fillId="0" borderId="5" xfId="0" applyBorder="1" applyAlignment="1"/>
    <xf numFmtId="0" fontId="0" fillId="0" borderId="9" xfId="0" applyBorder="1"/>
    <xf numFmtId="0" fontId="0" fillId="0" borderId="12" xfId="0" applyBorder="1" applyAlignment="1">
      <alignment textRotation="90" shrinkToFit="1"/>
    </xf>
    <xf numFmtId="0" fontId="0" fillId="0" borderId="0" xfId="0" applyBorder="1" applyAlignment="1">
      <alignment wrapText="1"/>
    </xf>
    <xf numFmtId="0" fontId="0" fillId="0" borderId="13" xfId="0" applyBorder="1"/>
    <xf numFmtId="0" fontId="0" fillId="0" borderId="9" xfId="0" applyBorder="1" applyAlignment="1">
      <alignment horizontal="center" vertical="center" textRotation="90" shrinkToFi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7" xfId="0" applyBorder="1" applyAlignment="1"/>
    <xf numFmtId="0" fontId="0" fillId="0" borderId="1" xfId="0" applyBorder="1" applyAlignment="1"/>
    <xf numFmtId="0" fontId="0" fillId="0" borderId="8" xfId="0" applyBorder="1" applyAlignment="1"/>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2" fillId="0" borderId="0" xfId="0" applyFont="1" applyBorder="1" applyAlignment="1">
      <alignment horizontal="distributed"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Border="1" applyAlignment="1">
      <alignment horizontal="center" vertical="center"/>
    </xf>
    <xf numFmtId="38" fontId="0" fillId="0" borderId="7" xfId="1" applyFont="1" applyBorder="1" applyAlignment="1">
      <alignment horizontal="center"/>
    </xf>
    <xf numFmtId="38" fontId="0" fillId="0" borderId="1" xfId="1" applyFont="1" applyBorder="1" applyAlignment="1">
      <alignment horizontal="center"/>
    </xf>
    <xf numFmtId="38" fontId="0" fillId="0" borderId="8" xfId="1" applyFont="1" applyBorder="1" applyAlignment="1">
      <alignment horizontal="center"/>
    </xf>
    <xf numFmtId="0" fontId="0" fillId="0" borderId="4" xfId="0" applyBorder="1" applyAlignment="1">
      <alignment horizontal="center" vertical="center" textRotation="90"/>
    </xf>
    <xf numFmtId="0" fontId="0" fillId="0" borderId="6" xfId="0" applyBorder="1" applyAlignment="1">
      <alignment horizontal="center" vertical="center" textRotation="90"/>
    </xf>
    <xf numFmtId="0" fontId="0" fillId="0" borderId="8" xfId="0" applyBorder="1" applyAlignment="1">
      <alignment horizontal="center" vertical="center" textRotation="90"/>
    </xf>
    <xf numFmtId="0" fontId="0" fillId="0" borderId="3" xfId="0" applyBorder="1" applyAlignment="1">
      <alignment horizontal="center" vertical="center" textRotation="90" shrinkToFit="1"/>
    </xf>
    <xf numFmtId="0" fontId="0" fillId="0" borderId="0" xfId="0" applyBorder="1" applyAlignment="1">
      <alignment horizontal="center" vertical="center" textRotation="90" shrinkToFit="1"/>
    </xf>
    <xf numFmtId="0" fontId="0" fillId="0" borderId="1" xfId="0" applyBorder="1" applyAlignment="1">
      <alignment horizontal="center" vertical="center" textRotation="90" shrinkToFit="1"/>
    </xf>
    <xf numFmtId="0" fontId="0" fillId="0" borderId="2" xfId="0" applyBorder="1" applyAlignment="1">
      <alignment horizontal="center" textRotation="90" shrinkToFit="1"/>
    </xf>
    <xf numFmtId="0" fontId="0" fillId="0" borderId="5" xfId="0" applyBorder="1" applyAlignment="1">
      <alignment horizontal="center" textRotation="90" shrinkToFit="1"/>
    </xf>
    <xf numFmtId="0" fontId="0" fillId="0" borderId="7" xfId="0" applyBorder="1" applyAlignment="1">
      <alignment horizontal="center" textRotation="90" shrinkToFi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2" xfId="0" applyBorder="1" applyAlignment="1">
      <alignment horizontal="center" vertical="center" textRotation="90" shrinkToFit="1"/>
    </xf>
    <xf numFmtId="0" fontId="0" fillId="0" borderId="5" xfId="0" applyBorder="1" applyAlignment="1">
      <alignment horizontal="center" vertical="center" textRotation="90" shrinkToFit="1"/>
    </xf>
    <xf numFmtId="0" fontId="0" fillId="0" borderId="7" xfId="0" applyBorder="1" applyAlignment="1">
      <alignment horizontal="center" vertical="center" textRotation="90" shrinkToFit="1"/>
    </xf>
    <xf numFmtId="38" fontId="0" fillId="0" borderId="2" xfId="1" applyFont="1" applyBorder="1" applyAlignment="1">
      <alignment horizontal="center" vertical="center" textRotation="90"/>
    </xf>
    <xf numFmtId="38" fontId="0" fillId="0" borderId="5" xfId="1" applyFont="1" applyBorder="1" applyAlignment="1">
      <alignment horizontal="center" vertical="center" textRotation="90"/>
    </xf>
    <xf numFmtId="38" fontId="0" fillId="0" borderId="7" xfId="1" applyFont="1" applyBorder="1" applyAlignment="1">
      <alignment horizontal="center" vertical="center" textRotation="90"/>
    </xf>
    <xf numFmtId="0" fontId="0" fillId="0" borderId="0" xfId="0" applyBorder="1" applyAlignment="1">
      <alignment horizontal="center" wrapText="1"/>
    </xf>
    <xf numFmtId="0" fontId="0" fillId="0" borderId="12"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shrinkToFit="1"/>
    </xf>
    <xf numFmtId="0" fontId="0" fillId="0" borderId="1" xfId="0" applyBorder="1" applyAlignment="1">
      <alignment horizontal="center" shrinkToFit="1"/>
    </xf>
    <xf numFmtId="0" fontId="0" fillId="0" borderId="8" xfId="0" applyBorder="1" applyAlignment="1">
      <alignment horizontal="center" shrinkToFit="1"/>
    </xf>
    <xf numFmtId="0" fontId="0" fillId="0" borderId="7"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0" xfId="0" applyBorder="1" applyAlignment="1">
      <alignment horizontal="center" vertical="top" wrapText="1"/>
    </xf>
    <xf numFmtId="0" fontId="0" fillId="0" borderId="9" xfId="0" applyBorder="1" applyAlignment="1">
      <alignment horizontal="center" vertical="center"/>
    </xf>
    <xf numFmtId="0" fontId="13" fillId="0" borderId="0" xfId="0" applyFont="1" applyBorder="1" applyAlignment="1">
      <alignment horizontal="center"/>
    </xf>
    <xf numFmtId="0" fontId="14" fillId="0" borderId="0" xfId="0" applyFont="1" applyBorder="1" applyAlignment="1">
      <alignment horizontal="center"/>
    </xf>
    <xf numFmtId="0" fontId="0" fillId="0" borderId="0" xfId="0" applyBorder="1" applyAlignment="1">
      <alignment horizontal="right"/>
    </xf>
    <xf numFmtId="0" fontId="0" fillId="0" borderId="0" xfId="0" applyBorder="1" applyAlignment="1">
      <alignment horizontal="left"/>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2" fontId="0" fillId="0" borderId="0" xfId="0" applyNumberFormat="1" applyBorder="1" applyAlignment="1">
      <alignment horizontal="center"/>
    </xf>
    <xf numFmtId="0" fontId="10" fillId="0" borderId="5" xfId="0" applyFont="1" applyBorder="1" applyAlignment="1">
      <alignment horizontal="center" vertical="top"/>
    </xf>
    <xf numFmtId="0" fontId="10" fillId="0" borderId="0"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2" fontId="0" fillId="0" borderId="1" xfId="0" applyNumberForma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0" xfId="0" applyFont="1" applyBorder="1" applyAlignment="1">
      <alignment horizontal="center"/>
    </xf>
    <xf numFmtId="0" fontId="10" fillId="0" borderId="6" xfId="0" applyFont="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2" fontId="11" fillId="0" borderId="5"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285750</xdr:colOff>
      <xdr:row>1</xdr:row>
      <xdr:rowOff>247650</xdr:rowOff>
    </xdr:from>
    <xdr:to>
      <xdr:col>12</xdr:col>
      <xdr:colOff>342900</xdr:colOff>
      <xdr:row>3</xdr:row>
      <xdr:rowOff>219075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8162925" y="561975"/>
          <a:ext cx="7239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道  路  の</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種       別</a:t>
          </a:r>
        </a:p>
      </xdr:txBody>
    </xdr:sp>
    <xdr:clientData/>
  </xdr:twoCellAnchor>
  <xdr:twoCellAnchor>
    <xdr:from>
      <xdr:col>12</xdr:col>
      <xdr:colOff>438150</xdr:colOff>
      <xdr:row>1</xdr:row>
      <xdr:rowOff>47625</xdr:rowOff>
    </xdr:from>
    <xdr:to>
      <xdr:col>14</xdr:col>
      <xdr:colOff>114300</xdr:colOff>
      <xdr:row>4</xdr:row>
      <xdr:rowOff>57150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8982075" y="361950"/>
          <a:ext cx="1047750" cy="1000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砂利ブロック        </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アスファルト</a:t>
          </a:r>
        </a:p>
        <a:p>
          <a:pPr algn="l" rtl="0">
            <a:defRPr sz="1000"/>
          </a:pPr>
          <a:endParaRPr lang="ja-JP" altLang="en-US"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コンクリート</a:t>
          </a:r>
        </a:p>
      </xdr:txBody>
    </xdr:sp>
    <xdr:clientData/>
  </xdr:twoCellAnchor>
  <xdr:twoCellAnchor>
    <xdr:from>
      <xdr:col>14</xdr:col>
      <xdr:colOff>114300</xdr:colOff>
      <xdr:row>1</xdr:row>
      <xdr:rowOff>247650</xdr:rowOff>
    </xdr:from>
    <xdr:to>
      <xdr:col>15</xdr:col>
      <xdr:colOff>38100</xdr:colOff>
      <xdr:row>3</xdr:row>
      <xdr:rowOff>180975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10029825" y="561975"/>
          <a:ext cx="609600" cy="561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復    旧</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面    積</a:t>
          </a:r>
        </a:p>
      </xdr:txBody>
    </xdr:sp>
    <xdr:clientData/>
  </xdr:twoCellAnchor>
  <xdr:twoCellAnchor>
    <xdr:from>
      <xdr:col>15</xdr:col>
      <xdr:colOff>628650</xdr:colOff>
      <xdr:row>2</xdr:row>
      <xdr:rowOff>38100</xdr:rowOff>
    </xdr:from>
    <xdr:to>
      <xdr:col>16</xdr:col>
      <xdr:colOff>190500</xdr:colOff>
      <xdr:row>2</xdr:row>
      <xdr:rowOff>276225</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1229975" y="666750"/>
          <a:ext cx="2476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16</xdr:col>
      <xdr:colOff>285750</xdr:colOff>
      <xdr:row>2</xdr:row>
      <xdr:rowOff>28575</xdr:rowOff>
    </xdr:from>
    <xdr:to>
      <xdr:col>17</xdr:col>
      <xdr:colOff>76200</xdr:colOff>
      <xdr:row>2</xdr:row>
      <xdr:rowOff>266700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11572875" y="657225"/>
          <a:ext cx="4762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算 出</a:t>
          </a:r>
        </a:p>
      </xdr:txBody>
    </xdr:sp>
    <xdr:clientData/>
  </xdr:twoCellAnchor>
  <xdr:twoCellAnchor>
    <xdr:from>
      <xdr:col>17</xdr:col>
      <xdr:colOff>114300</xdr:colOff>
      <xdr:row>1</xdr:row>
      <xdr:rowOff>76200</xdr:rowOff>
    </xdr:from>
    <xdr:to>
      <xdr:col>19</xdr:col>
      <xdr:colOff>571500</xdr:colOff>
      <xdr:row>1</xdr:row>
      <xdr:rowOff>304800</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12087225" y="390525"/>
          <a:ext cx="1828800"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ｍ</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ｍ＝　　　　　㎡</a:t>
          </a:r>
        </a:p>
      </xdr:txBody>
    </xdr:sp>
    <xdr:clientData/>
  </xdr:twoCellAnchor>
  <xdr:twoCellAnchor>
    <xdr:from>
      <xdr:col>17</xdr:col>
      <xdr:colOff>85725</xdr:colOff>
      <xdr:row>2</xdr:row>
      <xdr:rowOff>47625</xdr:rowOff>
    </xdr:from>
    <xdr:to>
      <xdr:col>19</xdr:col>
      <xdr:colOff>552450</xdr:colOff>
      <xdr:row>2</xdr:row>
      <xdr:rowOff>276225</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2058650" y="676275"/>
          <a:ext cx="183832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ｍ</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ｍ＝         ㎡</a:t>
          </a:r>
        </a:p>
      </xdr:txBody>
    </xdr:sp>
    <xdr:clientData/>
  </xdr:twoCellAnchor>
  <xdr:twoCellAnchor>
    <xdr:from>
      <xdr:col>17</xdr:col>
      <xdr:colOff>209550</xdr:colOff>
      <xdr:row>2</xdr:row>
      <xdr:rowOff>238125</xdr:rowOff>
    </xdr:from>
    <xdr:to>
      <xdr:col>19</xdr:col>
      <xdr:colOff>571500</xdr:colOff>
      <xdr:row>2</xdr:row>
      <xdr:rowOff>238125</xdr:rowOff>
    </xdr:to>
    <xdr:sp macro="" textlink="">
      <xdr:nvSpPr>
        <xdr:cNvPr id="1771" name="Line 11">
          <a:extLst>
            <a:ext uri="{FF2B5EF4-FFF2-40B4-BE49-F238E27FC236}">
              <a16:creationId xmlns:a16="http://schemas.microsoft.com/office/drawing/2014/main" id="{00000000-0008-0000-0000-0000EB060000}"/>
            </a:ext>
          </a:extLst>
        </xdr:cNvPr>
        <xdr:cNvSpPr>
          <a:spLocks noChangeShapeType="1"/>
        </xdr:cNvSpPr>
      </xdr:nvSpPr>
      <xdr:spPr bwMode="auto">
        <a:xfrm>
          <a:off x="12182475" y="866775"/>
          <a:ext cx="1733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295275</xdr:colOff>
      <xdr:row>2</xdr:row>
      <xdr:rowOff>285750</xdr:rowOff>
    </xdr:from>
    <xdr:to>
      <xdr:col>19</xdr:col>
      <xdr:colOff>504825</xdr:colOff>
      <xdr:row>3</xdr:row>
      <xdr:rowOff>180975</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13639800" y="914400"/>
          <a:ext cx="2095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18</xdr:col>
      <xdr:colOff>295275</xdr:colOff>
      <xdr:row>2</xdr:row>
      <xdr:rowOff>295275</xdr:rowOff>
    </xdr:from>
    <xdr:to>
      <xdr:col>18</xdr:col>
      <xdr:colOff>533400</xdr:colOff>
      <xdr:row>3</xdr:row>
      <xdr:rowOff>161925</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12954000" y="923925"/>
          <a:ext cx="2381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計</a:t>
          </a:r>
        </a:p>
      </xdr:txBody>
    </xdr:sp>
    <xdr:clientData/>
  </xdr:twoCellAnchor>
  <xdr:twoCellAnchor>
    <xdr:from>
      <xdr:col>11</xdr:col>
      <xdr:colOff>76200</xdr:colOff>
      <xdr:row>3</xdr:row>
      <xdr:rowOff>352425</xdr:rowOff>
    </xdr:from>
    <xdr:to>
      <xdr:col>19</xdr:col>
      <xdr:colOff>619125</xdr:colOff>
      <xdr:row>3</xdr:row>
      <xdr:rowOff>352425</xdr:rowOff>
    </xdr:to>
    <xdr:sp macro="" textlink="">
      <xdr:nvSpPr>
        <xdr:cNvPr id="1774" name="Line 14">
          <a:extLst>
            <a:ext uri="{FF2B5EF4-FFF2-40B4-BE49-F238E27FC236}">
              <a16:creationId xmlns:a16="http://schemas.microsoft.com/office/drawing/2014/main" id="{00000000-0008-0000-0000-0000EE060000}"/>
            </a:ext>
          </a:extLst>
        </xdr:cNvPr>
        <xdr:cNvSpPr>
          <a:spLocks noChangeShapeType="1"/>
        </xdr:cNvSpPr>
      </xdr:nvSpPr>
      <xdr:spPr bwMode="auto">
        <a:xfrm>
          <a:off x="7953375" y="1295400"/>
          <a:ext cx="6010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390525</xdr:colOff>
      <xdr:row>1</xdr:row>
      <xdr:rowOff>9525</xdr:rowOff>
    </xdr:from>
    <xdr:to>
      <xdr:col>12</xdr:col>
      <xdr:colOff>390525</xdr:colOff>
      <xdr:row>3</xdr:row>
      <xdr:rowOff>352425</xdr:rowOff>
    </xdr:to>
    <xdr:sp macro="" textlink="">
      <xdr:nvSpPr>
        <xdr:cNvPr id="1775" name="Line 15">
          <a:extLst>
            <a:ext uri="{FF2B5EF4-FFF2-40B4-BE49-F238E27FC236}">
              <a16:creationId xmlns:a16="http://schemas.microsoft.com/office/drawing/2014/main" id="{00000000-0008-0000-0000-0000EF060000}"/>
            </a:ext>
          </a:extLst>
        </xdr:cNvPr>
        <xdr:cNvSpPr>
          <a:spLocks noChangeShapeType="1"/>
        </xdr:cNvSpPr>
      </xdr:nvSpPr>
      <xdr:spPr bwMode="auto">
        <a:xfrm>
          <a:off x="8934450" y="323850"/>
          <a:ext cx="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57150</xdr:colOff>
      <xdr:row>0</xdr:row>
      <xdr:rowOff>304800</xdr:rowOff>
    </xdr:from>
    <xdr:to>
      <xdr:col>14</xdr:col>
      <xdr:colOff>57150</xdr:colOff>
      <xdr:row>4</xdr:row>
      <xdr:rowOff>0</xdr:rowOff>
    </xdr:to>
    <xdr:sp macro="" textlink="">
      <xdr:nvSpPr>
        <xdr:cNvPr id="1776" name="Line 16">
          <a:extLst>
            <a:ext uri="{FF2B5EF4-FFF2-40B4-BE49-F238E27FC236}">
              <a16:creationId xmlns:a16="http://schemas.microsoft.com/office/drawing/2014/main" id="{00000000-0008-0000-0000-0000F0060000}"/>
            </a:ext>
          </a:extLst>
        </xdr:cNvPr>
        <xdr:cNvSpPr>
          <a:spLocks noChangeShapeType="1"/>
        </xdr:cNvSpPr>
      </xdr:nvSpPr>
      <xdr:spPr bwMode="auto">
        <a:xfrm>
          <a:off x="9972675" y="304800"/>
          <a:ext cx="0" cy="1000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1</xdr:row>
      <xdr:rowOff>0</xdr:rowOff>
    </xdr:from>
    <xdr:to>
      <xdr:col>15</xdr:col>
      <xdr:colOff>66675</xdr:colOff>
      <xdr:row>3</xdr:row>
      <xdr:rowOff>352425</xdr:rowOff>
    </xdr:to>
    <xdr:sp macro="" textlink="">
      <xdr:nvSpPr>
        <xdr:cNvPr id="1777" name="Line 17">
          <a:extLst>
            <a:ext uri="{FF2B5EF4-FFF2-40B4-BE49-F238E27FC236}">
              <a16:creationId xmlns:a16="http://schemas.microsoft.com/office/drawing/2014/main" id="{00000000-0008-0000-0000-0000F1060000}"/>
            </a:ext>
          </a:extLst>
        </xdr:cNvPr>
        <xdr:cNvSpPr>
          <a:spLocks noChangeShapeType="1"/>
        </xdr:cNvSpPr>
      </xdr:nvSpPr>
      <xdr:spPr bwMode="auto">
        <a:xfrm>
          <a:off x="10668000" y="314325"/>
          <a:ext cx="0" cy="981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238125</xdr:colOff>
      <xdr:row>1</xdr:row>
      <xdr:rowOff>9525</xdr:rowOff>
    </xdr:from>
    <xdr:to>
      <xdr:col>16</xdr:col>
      <xdr:colOff>238125</xdr:colOff>
      <xdr:row>3</xdr:row>
      <xdr:rowOff>352425</xdr:rowOff>
    </xdr:to>
    <xdr:sp macro="" textlink="">
      <xdr:nvSpPr>
        <xdr:cNvPr id="1778" name="Line 18">
          <a:extLst>
            <a:ext uri="{FF2B5EF4-FFF2-40B4-BE49-F238E27FC236}">
              <a16:creationId xmlns:a16="http://schemas.microsoft.com/office/drawing/2014/main" id="{00000000-0008-0000-0000-0000F2060000}"/>
            </a:ext>
          </a:extLst>
        </xdr:cNvPr>
        <xdr:cNvSpPr>
          <a:spLocks noChangeShapeType="1"/>
        </xdr:cNvSpPr>
      </xdr:nvSpPr>
      <xdr:spPr bwMode="auto">
        <a:xfrm>
          <a:off x="11525250" y="323850"/>
          <a:ext cx="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38100</xdr:colOff>
      <xdr:row>1</xdr:row>
      <xdr:rowOff>9525</xdr:rowOff>
    </xdr:from>
    <xdr:to>
      <xdr:col>17</xdr:col>
      <xdr:colOff>38100</xdr:colOff>
      <xdr:row>4</xdr:row>
      <xdr:rowOff>0</xdr:rowOff>
    </xdr:to>
    <xdr:sp macro="" textlink="">
      <xdr:nvSpPr>
        <xdr:cNvPr id="1779" name="Line 19">
          <a:extLst>
            <a:ext uri="{FF2B5EF4-FFF2-40B4-BE49-F238E27FC236}">
              <a16:creationId xmlns:a16="http://schemas.microsoft.com/office/drawing/2014/main" id="{00000000-0008-0000-0000-0000F3060000}"/>
            </a:ext>
          </a:extLst>
        </xdr:cNvPr>
        <xdr:cNvSpPr>
          <a:spLocks noChangeShapeType="1"/>
        </xdr:cNvSpPr>
      </xdr:nvSpPr>
      <xdr:spPr bwMode="auto">
        <a:xfrm>
          <a:off x="12011025" y="323850"/>
          <a:ext cx="0" cy="981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514350</xdr:colOff>
      <xdr:row>4</xdr:row>
      <xdr:rowOff>209550</xdr:rowOff>
    </xdr:from>
    <xdr:to>
      <xdr:col>16</xdr:col>
      <xdr:colOff>219075</xdr:colOff>
      <xdr:row>6</xdr:row>
      <xdr:rowOff>0</xdr:rowOff>
    </xdr:to>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9744075" y="1514475"/>
          <a:ext cx="1762125" cy="419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sng" strike="noStrike" baseline="0">
              <a:solidFill>
                <a:srgbClr val="000000"/>
              </a:solidFill>
              <a:latin typeface="ＭＳ Ｐゴシック"/>
              <a:ea typeface="ＭＳ Ｐゴシック"/>
            </a:rPr>
            <a:t>見   取   図</a:t>
          </a:r>
        </a:p>
      </xdr:txBody>
    </xdr:sp>
    <xdr:clientData/>
  </xdr:twoCellAnchor>
  <xdr:twoCellAnchor editAs="oneCell">
    <xdr:from>
      <xdr:col>16</xdr:col>
      <xdr:colOff>304800</xdr:colOff>
      <xdr:row>4</xdr:row>
      <xdr:rowOff>114300</xdr:rowOff>
    </xdr:from>
    <xdr:to>
      <xdr:col>19</xdr:col>
      <xdr:colOff>581025</xdr:colOff>
      <xdr:row>5</xdr:row>
      <xdr:rowOff>9525</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11591925" y="1419225"/>
          <a:ext cx="23336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（影）０．６ｍ</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ｍ＝  　       ㎡</a:t>
          </a:r>
        </a:p>
      </xdr:txBody>
    </xdr:sp>
    <xdr:clientData/>
  </xdr:twoCellAnchor>
  <xdr:twoCellAnchor>
    <xdr:from>
      <xdr:col>16</xdr:col>
      <xdr:colOff>609600</xdr:colOff>
      <xdr:row>5</xdr:row>
      <xdr:rowOff>28575</xdr:rowOff>
    </xdr:from>
    <xdr:to>
      <xdr:col>19</xdr:col>
      <xdr:colOff>590550</xdr:colOff>
      <xdr:row>6</xdr:row>
      <xdr:rowOff>0</xdr:rowOff>
    </xdr:to>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11896725" y="1647825"/>
          <a:ext cx="2038350"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ｍ</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ｍ＝ 　　　　　㎡</a:t>
          </a:r>
        </a:p>
      </xdr:txBody>
    </xdr:sp>
    <xdr:clientData/>
  </xdr:twoCellAnchor>
  <xdr:twoCellAnchor>
    <xdr:from>
      <xdr:col>17</xdr:col>
      <xdr:colOff>95250</xdr:colOff>
      <xdr:row>5</xdr:row>
      <xdr:rowOff>238125</xdr:rowOff>
    </xdr:from>
    <xdr:to>
      <xdr:col>19</xdr:col>
      <xdr:colOff>552450</xdr:colOff>
      <xdr:row>5</xdr:row>
      <xdr:rowOff>238125</xdr:rowOff>
    </xdr:to>
    <xdr:sp macro="" textlink="">
      <xdr:nvSpPr>
        <xdr:cNvPr id="1783" name="Line 24">
          <a:extLst>
            <a:ext uri="{FF2B5EF4-FFF2-40B4-BE49-F238E27FC236}">
              <a16:creationId xmlns:a16="http://schemas.microsoft.com/office/drawing/2014/main" id="{00000000-0008-0000-0000-0000F7060000}"/>
            </a:ext>
          </a:extLst>
        </xdr:cNvPr>
        <xdr:cNvSpPr>
          <a:spLocks noChangeShapeType="1"/>
        </xdr:cNvSpPr>
      </xdr:nvSpPr>
      <xdr:spPr bwMode="auto">
        <a:xfrm>
          <a:off x="12068175" y="1857375"/>
          <a:ext cx="1828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247650</xdr:colOff>
      <xdr:row>5</xdr:row>
      <xdr:rowOff>266700</xdr:rowOff>
    </xdr:from>
    <xdr:to>
      <xdr:col>19</xdr:col>
      <xdr:colOff>495300</xdr:colOff>
      <xdr:row>6</xdr:row>
      <xdr:rowOff>171450</xdr:rowOff>
    </xdr:to>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13592175" y="1885950"/>
          <a:ext cx="2476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18</xdr:col>
      <xdr:colOff>342900</xdr:colOff>
      <xdr:row>5</xdr:row>
      <xdr:rowOff>276225</xdr:rowOff>
    </xdr:from>
    <xdr:to>
      <xdr:col>18</xdr:col>
      <xdr:colOff>581025</xdr:colOff>
      <xdr:row>6</xdr:row>
      <xdr:rowOff>152400</xdr:rowOff>
    </xdr:to>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13001625" y="1895475"/>
          <a:ext cx="2381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計</a:t>
          </a:r>
        </a:p>
      </xdr:txBody>
    </xdr:sp>
    <xdr:clientData/>
  </xdr:twoCellAnchor>
  <xdr:twoCellAnchor>
    <xdr:from>
      <xdr:col>13</xdr:col>
      <xdr:colOff>666750</xdr:colOff>
      <xdr:row>7</xdr:row>
      <xdr:rowOff>19050</xdr:rowOff>
    </xdr:from>
    <xdr:to>
      <xdr:col>15</xdr:col>
      <xdr:colOff>561975</xdr:colOff>
      <xdr:row>8</xdr:row>
      <xdr:rowOff>19050</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9896475" y="2266950"/>
          <a:ext cx="1266825"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明朝"/>
              <a:ea typeface="ＭＳ 明朝"/>
            </a:rPr>
            <a:t>別     紙</a:t>
          </a:r>
        </a:p>
      </xdr:txBody>
    </xdr:sp>
    <xdr:clientData/>
  </xdr:twoCellAnchor>
  <xdr:twoCellAnchor>
    <xdr:from>
      <xdr:col>11</xdr:col>
      <xdr:colOff>85725</xdr:colOff>
      <xdr:row>9</xdr:row>
      <xdr:rowOff>0</xdr:rowOff>
    </xdr:from>
    <xdr:to>
      <xdr:col>19</xdr:col>
      <xdr:colOff>638175</xdr:colOff>
      <xdr:row>9</xdr:row>
      <xdr:rowOff>0</xdr:rowOff>
    </xdr:to>
    <xdr:sp macro="" textlink="">
      <xdr:nvSpPr>
        <xdr:cNvPr id="1787" name="Line 28">
          <a:extLst>
            <a:ext uri="{FF2B5EF4-FFF2-40B4-BE49-F238E27FC236}">
              <a16:creationId xmlns:a16="http://schemas.microsoft.com/office/drawing/2014/main" id="{00000000-0008-0000-0000-0000FB060000}"/>
            </a:ext>
          </a:extLst>
        </xdr:cNvPr>
        <xdr:cNvSpPr>
          <a:spLocks noChangeShapeType="1"/>
        </xdr:cNvSpPr>
      </xdr:nvSpPr>
      <xdr:spPr bwMode="auto">
        <a:xfrm>
          <a:off x="7962900" y="2876550"/>
          <a:ext cx="6019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371475</xdr:colOff>
      <xdr:row>9</xdr:row>
      <xdr:rowOff>266700</xdr:rowOff>
    </xdr:from>
    <xdr:to>
      <xdr:col>17</xdr:col>
      <xdr:colOff>57150</xdr:colOff>
      <xdr:row>11</xdr:row>
      <xdr:rowOff>57150</xdr:rowOff>
    </xdr:to>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9601200" y="3143250"/>
          <a:ext cx="2428875" cy="628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sng" strike="noStrike" baseline="0">
              <a:solidFill>
                <a:srgbClr val="000000"/>
              </a:solidFill>
              <a:latin typeface="ＭＳ Ｐゴシック"/>
              <a:ea typeface="ＭＳ Ｐゴシック"/>
            </a:rPr>
            <a:t>平面図及び断面図</a:t>
          </a:r>
        </a:p>
      </xdr:txBody>
    </xdr:sp>
    <xdr:clientData/>
  </xdr:twoCellAnchor>
  <xdr:twoCellAnchor>
    <xdr:from>
      <xdr:col>16</xdr:col>
      <xdr:colOff>304800</xdr:colOff>
      <xdr:row>17</xdr:row>
      <xdr:rowOff>76200</xdr:rowOff>
    </xdr:from>
    <xdr:to>
      <xdr:col>19</xdr:col>
      <xdr:colOff>323850</xdr:colOff>
      <xdr:row>17</xdr:row>
      <xdr:rowOff>76200</xdr:rowOff>
    </xdr:to>
    <xdr:sp macro="" textlink="">
      <xdr:nvSpPr>
        <xdr:cNvPr id="1789" name="Line 48">
          <a:extLst>
            <a:ext uri="{FF2B5EF4-FFF2-40B4-BE49-F238E27FC236}">
              <a16:creationId xmlns:a16="http://schemas.microsoft.com/office/drawing/2014/main" id="{00000000-0008-0000-0000-0000FD060000}"/>
            </a:ext>
          </a:extLst>
        </xdr:cNvPr>
        <xdr:cNvSpPr>
          <a:spLocks noChangeShapeType="1"/>
        </xdr:cNvSpPr>
      </xdr:nvSpPr>
      <xdr:spPr bwMode="auto">
        <a:xfrm>
          <a:off x="11591925" y="5543550"/>
          <a:ext cx="2076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17</xdr:row>
      <xdr:rowOff>85725</xdr:rowOff>
    </xdr:from>
    <xdr:to>
      <xdr:col>16</xdr:col>
      <xdr:colOff>304800</xdr:colOff>
      <xdr:row>19</xdr:row>
      <xdr:rowOff>19050</xdr:rowOff>
    </xdr:to>
    <xdr:sp macro="" textlink="">
      <xdr:nvSpPr>
        <xdr:cNvPr id="1790" name="Line 49">
          <a:extLst>
            <a:ext uri="{FF2B5EF4-FFF2-40B4-BE49-F238E27FC236}">
              <a16:creationId xmlns:a16="http://schemas.microsoft.com/office/drawing/2014/main" id="{00000000-0008-0000-0000-0000FE060000}"/>
            </a:ext>
          </a:extLst>
        </xdr:cNvPr>
        <xdr:cNvSpPr>
          <a:spLocks noChangeShapeType="1"/>
        </xdr:cNvSpPr>
      </xdr:nvSpPr>
      <xdr:spPr bwMode="auto">
        <a:xfrm>
          <a:off x="11591925" y="5553075"/>
          <a:ext cx="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19</xdr:row>
      <xdr:rowOff>47625</xdr:rowOff>
    </xdr:from>
    <xdr:to>
      <xdr:col>16</xdr:col>
      <xdr:colOff>304800</xdr:colOff>
      <xdr:row>20</xdr:row>
      <xdr:rowOff>28575</xdr:rowOff>
    </xdr:to>
    <xdr:sp macro="" textlink="">
      <xdr:nvSpPr>
        <xdr:cNvPr id="1791" name="Line 50">
          <a:extLst>
            <a:ext uri="{FF2B5EF4-FFF2-40B4-BE49-F238E27FC236}">
              <a16:creationId xmlns:a16="http://schemas.microsoft.com/office/drawing/2014/main" id="{00000000-0008-0000-0000-0000FF060000}"/>
            </a:ext>
          </a:extLst>
        </xdr:cNvPr>
        <xdr:cNvSpPr>
          <a:spLocks noChangeShapeType="1"/>
        </xdr:cNvSpPr>
      </xdr:nvSpPr>
      <xdr:spPr bwMode="auto">
        <a:xfrm flipH="1">
          <a:off x="11591925" y="6143625"/>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20</xdr:row>
      <xdr:rowOff>9525</xdr:rowOff>
    </xdr:from>
    <xdr:to>
      <xdr:col>16</xdr:col>
      <xdr:colOff>581025</xdr:colOff>
      <xdr:row>20</xdr:row>
      <xdr:rowOff>9525</xdr:rowOff>
    </xdr:to>
    <xdr:sp macro="" textlink="">
      <xdr:nvSpPr>
        <xdr:cNvPr id="1792" name="Line 51">
          <a:extLst>
            <a:ext uri="{FF2B5EF4-FFF2-40B4-BE49-F238E27FC236}">
              <a16:creationId xmlns:a16="http://schemas.microsoft.com/office/drawing/2014/main" id="{00000000-0008-0000-0000-000000070000}"/>
            </a:ext>
          </a:extLst>
        </xdr:cNvPr>
        <xdr:cNvSpPr>
          <a:spLocks noChangeShapeType="1"/>
        </xdr:cNvSpPr>
      </xdr:nvSpPr>
      <xdr:spPr bwMode="auto">
        <a:xfrm flipH="1">
          <a:off x="11601450" y="6419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19</xdr:row>
      <xdr:rowOff>76200</xdr:rowOff>
    </xdr:from>
    <xdr:to>
      <xdr:col>17</xdr:col>
      <xdr:colOff>666750</xdr:colOff>
      <xdr:row>19</xdr:row>
      <xdr:rowOff>76200</xdr:rowOff>
    </xdr:to>
    <xdr:sp macro="" textlink="">
      <xdr:nvSpPr>
        <xdr:cNvPr id="1793" name="Line 52">
          <a:extLst>
            <a:ext uri="{FF2B5EF4-FFF2-40B4-BE49-F238E27FC236}">
              <a16:creationId xmlns:a16="http://schemas.microsoft.com/office/drawing/2014/main" id="{00000000-0008-0000-0000-000001070000}"/>
            </a:ext>
          </a:extLst>
        </xdr:cNvPr>
        <xdr:cNvSpPr>
          <a:spLocks noChangeShapeType="1"/>
        </xdr:cNvSpPr>
      </xdr:nvSpPr>
      <xdr:spPr bwMode="auto">
        <a:xfrm>
          <a:off x="11601450" y="6172200"/>
          <a:ext cx="1038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561975</xdr:colOff>
      <xdr:row>19</xdr:row>
      <xdr:rowOff>76200</xdr:rowOff>
    </xdr:from>
    <xdr:to>
      <xdr:col>16</xdr:col>
      <xdr:colOff>561975</xdr:colOff>
      <xdr:row>20</xdr:row>
      <xdr:rowOff>19050</xdr:rowOff>
    </xdr:to>
    <xdr:sp macro="" textlink="">
      <xdr:nvSpPr>
        <xdr:cNvPr id="1794" name="Line 53">
          <a:extLst>
            <a:ext uri="{FF2B5EF4-FFF2-40B4-BE49-F238E27FC236}">
              <a16:creationId xmlns:a16="http://schemas.microsoft.com/office/drawing/2014/main" id="{00000000-0008-0000-0000-000002070000}"/>
            </a:ext>
          </a:extLst>
        </xdr:cNvPr>
        <xdr:cNvSpPr>
          <a:spLocks noChangeShapeType="1"/>
        </xdr:cNvSpPr>
      </xdr:nvSpPr>
      <xdr:spPr bwMode="auto">
        <a:xfrm flipV="1">
          <a:off x="11849100" y="6172200"/>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295275</xdr:colOff>
      <xdr:row>18</xdr:row>
      <xdr:rowOff>76200</xdr:rowOff>
    </xdr:from>
    <xdr:to>
      <xdr:col>19</xdr:col>
      <xdr:colOff>304800</xdr:colOff>
      <xdr:row>18</xdr:row>
      <xdr:rowOff>76200</xdr:rowOff>
    </xdr:to>
    <xdr:sp macro="" textlink="">
      <xdr:nvSpPr>
        <xdr:cNvPr id="1795" name="Line 54">
          <a:extLst>
            <a:ext uri="{FF2B5EF4-FFF2-40B4-BE49-F238E27FC236}">
              <a16:creationId xmlns:a16="http://schemas.microsoft.com/office/drawing/2014/main" id="{00000000-0008-0000-0000-000003070000}"/>
            </a:ext>
          </a:extLst>
        </xdr:cNvPr>
        <xdr:cNvSpPr>
          <a:spLocks noChangeShapeType="1"/>
        </xdr:cNvSpPr>
      </xdr:nvSpPr>
      <xdr:spPr bwMode="auto">
        <a:xfrm>
          <a:off x="11582400" y="5857875"/>
          <a:ext cx="2066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314325</xdr:colOff>
      <xdr:row>17</xdr:row>
      <xdr:rowOff>85725</xdr:rowOff>
    </xdr:from>
    <xdr:to>
      <xdr:col>19</xdr:col>
      <xdr:colOff>314325</xdr:colOff>
      <xdr:row>18</xdr:row>
      <xdr:rowOff>238125</xdr:rowOff>
    </xdr:to>
    <xdr:sp macro="" textlink="">
      <xdr:nvSpPr>
        <xdr:cNvPr id="1796" name="Line 55">
          <a:extLst>
            <a:ext uri="{FF2B5EF4-FFF2-40B4-BE49-F238E27FC236}">
              <a16:creationId xmlns:a16="http://schemas.microsoft.com/office/drawing/2014/main" id="{00000000-0008-0000-0000-000004070000}"/>
            </a:ext>
          </a:extLst>
        </xdr:cNvPr>
        <xdr:cNvSpPr>
          <a:spLocks noChangeShapeType="1"/>
        </xdr:cNvSpPr>
      </xdr:nvSpPr>
      <xdr:spPr bwMode="auto">
        <a:xfrm>
          <a:off x="13658850" y="5553075"/>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676275</xdr:colOff>
      <xdr:row>18</xdr:row>
      <xdr:rowOff>85725</xdr:rowOff>
    </xdr:from>
    <xdr:to>
      <xdr:col>17</xdr:col>
      <xdr:colOff>676275</xdr:colOff>
      <xdr:row>21</xdr:row>
      <xdr:rowOff>76200</xdr:rowOff>
    </xdr:to>
    <xdr:sp macro="" textlink="">
      <xdr:nvSpPr>
        <xdr:cNvPr id="1797" name="Line 56">
          <a:extLst>
            <a:ext uri="{FF2B5EF4-FFF2-40B4-BE49-F238E27FC236}">
              <a16:creationId xmlns:a16="http://schemas.microsoft.com/office/drawing/2014/main" id="{00000000-0008-0000-0000-000005070000}"/>
            </a:ext>
          </a:extLst>
        </xdr:cNvPr>
        <xdr:cNvSpPr>
          <a:spLocks noChangeShapeType="1"/>
        </xdr:cNvSpPr>
      </xdr:nvSpPr>
      <xdr:spPr bwMode="auto">
        <a:xfrm flipV="1">
          <a:off x="12649200" y="5867400"/>
          <a:ext cx="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447675</xdr:colOff>
      <xdr:row>19</xdr:row>
      <xdr:rowOff>76200</xdr:rowOff>
    </xdr:from>
    <xdr:to>
      <xdr:col>19</xdr:col>
      <xdr:colOff>304800</xdr:colOff>
      <xdr:row>19</xdr:row>
      <xdr:rowOff>76200</xdr:rowOff>
    </xdr:to>
    <xdr:sp macro="" textlink="">
      <xdr:nvSpPr>
        <xdr:cNvPr id="1798" name="Line 57">
          <a:extLst>
            <a:ext uri="{FF2B5EF4-FFF2-40B4-BE49-F238E27FC236}">
              <a16:creationId xmlns:a16="http://schemas.microsoft.com/office/drawing/2014/main" id="{00000000-0008-0000-0000-000006070000}"/>
            </a:ext>
          </a:extLst>
        </xdr:cNvPr>
        <xdr:cNvSpPr>
          <a:spLocks noChangeShapeType="1"/>
        </xdr:cNvSpPr>
      </xdr:nvSpPr>
      <xdr:spPr bwMode="auto">
        <a:xfrm>
          <a:off x="13106400" y="6172200"/>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21</xdr:row>
      <xdr:rowOff>76200</xdr:rowOff>
    </xdr:from>
    <xdr:to>
      <xdr:col>18</xdr:col>
      <xdr:colOff>457200</xdr:colOff>
      <xdr:row>21</xdr:row>
      <xdr:rowOff>76200</xdr:rowOff>
    </xdr:to>
    <xdr:sp macro="" textlink="">
      <xdr:nvSpPr>
        <xdr:cNvPr id="1799" name="Line 58">
          <a:extLst>
            <a:ext uri="{FF2B5EF4-FFF2-40B4-BE49-F238E27FC236}">
              <a16:creationId xmlns:a16="http://schemas.microsoft.com/office/drawing/2014/main" id="{00000000-0008-0000-0000-000007070000}"/>
            </a:ext>
          </a:extLst>
        </xdr:cNvPr>
        <xdr:cNvSpPr>
          <a:spLocks noChangeShapeType="1"/>
        </xdr:cNvSpPr>
      </xdr:nvSpPr>
      <xdr:spPr bwMode="auto">
        <a:xfrm>
          <a:off x="12658725" y="680085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447675</xdr:colOff>
      <xdr:row>18</xdr:row>
      <xdr:rowOff>85725</xdr:rowOff>
    </xdr:from>
    <xdr:to>
      <xdr:col>18</xdr:col>
      <xdr:colOff>447675</xdr:colOff>
      <xdr:row>21</xdr:row>
      <xdr:rowOff>76200</xdr:rowOff>
    </xdr:to>
    <xdr:sp macro="" textlink="">
      <xdr:nvSpPr>
        <xdr:cNvPr id="1800" name="Line 59">
          <a:extLst>
            <a:ext uri="{FF2B5EF4-FFF2-40B4-BE49-F238E27FC236}">
              <a16:creationId xmlns:a16="http://schemas.microsoft.com/office/drawing/2014/main" id="{00000000-0008-0000-0000-000008070000}"/>
            </a:ext>
          </a:extLst>
        </xdr:cNvPr>
        <xdr:cNvSpPr>
          <a:spLocks noChangeShapeType="1"/>
        </xdr:cNvSpPr>
      </xdr:nvSpPr>
      <xdr:spPr bwMode="auto">
        <a:xfrm>
          <a:off x="13106400" y="5867400"/>
          <a:ext cx="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20</xdr:row>
      <xdr:rowOff>190500</xdr:rowOff>
    </xdr:from>
    <xdr:to>
      <xdr:col>18</xdr:col>
      <xdr:colOff>85725</xdr:colOff>
      <xdr:row>20</xdr:row>
      <xdr:rowOff>190500</xdr:rowOff>
    </xdr:to>
    <xdr:sp macro="" textlink="">
      <xdr:nvSpPr>
        <xdr:cNvPr id="1801" name="Line 60">
          <a:extLst>
            <a:ext uri="{FF2B5EF4-FFF2-40B4-BE49-F238E27FC236}">
              <a16:creationId xmlns:a16="http://schemas.microsoft.com/office/drawing/2014/main" id="{00000000-0008-0000-0000-000009070000}"/>
            </a:ext>
          </a:extLst>
        </xdr:cNvPr>
        <xdr:cNvSpPr>
          <a:spLocks noChangeShapeType="1"/>
        </xdr:cNvSpPr>
      </xdr:nvSpPr>
      <xdr:spPr bwMode="auto">
        <a:xfrm>
          <a:off x="11601450" y="6600825"/>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514350</xdr:colOff>
      <xdr:row>19</xdr:row>
      <xdr:rowOff>219075</xdr:rowOff>
    </xdr:from>
    <xdr:to>
      <xdr:col>19</xdr:col>
      <xdr:colOff>161925</xdr:colOff>
      <xdr:row>20</xdr:row>
      <xdr:rowOff>142875</xdr:rowOff>
    </xdr:to>
    <xdr:sp macro="" textlink="">
      <xdr:nvSpPr>
        <xdr:cNvPr id="1085" name="Text Box 61">
          <a:extLst>
            <a:ext uri="{FF2B5EF4-FFF2-40B4-BE49-F238E27FC236}">
              <a16:creationId xmlns:a16="http://schemas.microsoft.com/office/drawing/2014/main" id="{00000000-0008-0000-0000-00003D040000}"/>
            </a:ext>
          </a:extLst>
        </xdr:cNvPr>
        <xdr:cNvSpPr txBox="1">
          <a:spLocks noChangeArrowheads="1"/>
        </xdr:cNvSpPr>
      </xdr:nvSpPr>
      <xdr:spPr bwMode="auto">
        <a:xfrm>
          <a:off x="13173075" y="6315075"/>
          <a:ext cx="3333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l-GR" altLang="ja-JP" sz="1600" b="0" i="0" u="none" strike="noStrike" baseline="0">
              <a:solidFill>
                <a:srgbClr val="000000"/>
              </a:solidFill>
              <a:latin typeface="ＭＳ Ｐゴシック"/>
              <a:ea typeface="ＭＳ Ｐゴシック"/>
            </a:rPr>
            <a:t>Φ</a:t>
          </a:r>
        </a:p>
      </xdr:txBody>
    </xdr:sp>
    <xdr:clientData/>
  </xdr:twoCellAnchor>
  <xdr:twoCellAnchor>
    <xdr:from>
      <xdr:col>18</xdr:col>
      <xdr:colOff>142875</xdr:colOff>
      <xdr:row>20</xdr:row>
      <xdr:rowOff>95250</xdr:rowOff>
    </xdr:from>
    <xdr:to>
      <xdr:col>18</xdr:col>
      <xdr:colOff>304800</xdr:colOff>
      <xdr:row>20</xdr:row>
      <xdr:rowOff>257175</xdr:rowOff>
    </xdr:to>
    <xdr:sp macro="" textlink="">
      <xdr:nvSpPr>
        <xdr:cNvPr id="1803" name="Oval 62">
          <a:extLst>
            <a:ext uri="{FF2B5EF4-FFF2-40B4-BE49-F238E27FC236}">
              <a16:creationId xmlns:a16="http://schemas.microsoft.com/office/drawing/2014/main" id="{00000000-0008-0000-0000-00000B070000}"/>
            </a:ext>
          </a:extLst>
        </xdr:cNvPr>
        <xdr:cNvSpPr>
          <a:spLocks noChangeArrowheads="1"/>
        </xdr:cNvSpPr>
      </xdr:nvSpPr>
      <xdr:spPr bwMode="auto">
        <a:xfrm>
          <a:off x="12801600" y="6505575"/>
          <a:ext cx="161925" cy="161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304800</xdr:colOff>
      <xdr:row>20</xdr:row>
      <xdr:rowOff>190500</xdr:rowOff>
    </xdr:from>
    <xdr:to>
      <xdr:col>19</xdr:col>
      <xdr:colOff>428625</xdr:colOff>
      <xdr:row>20</xdr:row>
      <xdr:rowOff>190500</xdr:rowOff>
    </xdr:to>
    <xdr:sp macro="" textlink="">
      <xdr:nvSpPr>
        <xdr:cNvPr id="1804" name="Line 63">
          <a:extLst>
            <a:ext uri="{FF2B5EF4-FFF2-40B4-BE49-F238E27FC236}">
              <a16:creationId xmlns:a16="http://schemas.microsoft.com/office/drawing/2014/main" id="{00000000-0008-0000-0000-00000C070000}"/>
            </a:ext>
          </a:extLst>
        </xdr:cNvPr>
        <xdr:cNvSpPr>
          <a:spLocks noChangeShapeType="1"/>
        </xdr:cNvSpPr>
      </xdr:nvSpPr>
      <xdr:spPr bwMode="auto">
        <a:xfrm>
          <a:off x="12963525" y="6600825"/>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23</xdr:row>
      <xdr:rowOff>114300</xdr:rowOff>
    </xdr:from>
    <xdr:to>
      <xdr:col>18</xdr:col>
      <xdr:colOff>161925</xdr:colOff>
      <xdr:row>23</xdr:row>
      <xdr:rowOff>114300</xdr:rowOff>
    </xdr:to>
    <xdr:sp macro="" textlink="">
      <xdr:nvSpPr>
        <xdr:cNvPr id="1805" name="Line 64">
          <a:extLst>
            <a:ext uri="{FF2B5EF4-FFF2-40B4-BE49-F238E27FC236}">
              <a16:creationId xmlns:a16="http://schemas.microsoft.com/office/drawing/2014/main" id="{00000000-0008-0000-0000-00000D070000}"/>
            </a:ext>
          </a:extLst>
        </xdr:cNvPr>
        <xdr:cNvSpPr>
          <a:spLocks noChangeShapeType="1"/>
        </xdr:cNvSpPr>
      </xdr:nvSpPr>
      <xdr:spPr bwMode="auto">
        <a:xfrm>
          <a:off x="10734675" y="7467600"/>
          <a:ext cx="2085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133350</xdr:colOff>
      <xdr:row>23</xdr:row>
      <xdr:rowOff>123825</xdr:rowOff>
    </xdr:from>
    <xdr:to>
      <xdr:col>15</xdr:col>
      <xdr:colOff>133350</xdr:colOff>
      <xdr:row>24</xdr:row>
      <xdr:rowOff>123825</xdr:rowOff>
    </xdr:to>
    <xdr:sp macro="" textlink="">
      <xdr:nvSpPr>
        <xdr:cNvPr id="1806" name="Line 65">
          <a:extLst>
            <a:ext uri="{FF2B5EF4-FFF2-40B4-BE49-F238E27FC236}">
              <a16:creationId xmlns:a16="http://schemas.microsoft.com/office/drawing/2014/main" id="{00000000-0008-0000-0000-00000E070000}"/>
            </a:ext>
          </a:extLst>
        </xdr:cNvPr>
        <xdr:cNvSpPr>
          <a:spLocks noChangeShapeType="1"/>
        </xdr:cNvSpPr>
      </xdr:nvSpPr>
      <xdr:spPr bwMode="auto">
        <a:xfrm>
          <a:off x="10734675" y="7477125"/>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171450</xdr:colOff>
      <xdr:row>23</xdr:row>
      <xdr:rowOff>114300</xdr:rowOff>
    </xdr:from>
    <xdr:to>
      <xdr:col>18</xdr:col>
      <xdr:colOff>171450</xdr:colOff>
      <xdr:row>24</xdr:row>
      <xdr:rowOff>85725</xdr:rowOff>
    </xdr:to>
    <xdr:sp macro="" textlink="">
      <xdr:nvSpPr>
        <xdr:cNvPr id="1807" name="Line 66">
          <a:extLst>
            <a:ext uri="{FF2B5EF4-FFF2-40B4-BE49-F238E27FC236}">
              <a16:creationId xmlns:a16="http://schemas.microsoft.com/office/drawing/2014/main" id="{00000000-0008-0000-0000-00000F070000}"/>
            </a:ext>
          </a:extLst>
        </xdr:cNvPr>
        <xdr:cNvSpPr>
          <a:spLocks noChangeShapeType="1"/>
        </xdr:cNvSpPr>
      </xdr:nvSpPr>
      <xdr:spPr bwMode="auto">
        <a:xfrm>
          <a:off x="12830175" y="7467600"/>
          <a:ext cx="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24</xdr:row>
      <xdr:rowOff>123825</xdr:rowOff>
    </xdr:from>
    <xdr:to>
      <xdr:col>19</xdr:col>
      <xdr:colOff>123825</xdr:colOff>
      <xdr:row>24</xdr:row>
      <xdr:rowOff>123825</xdr:rowOff>
    </xdr:to>
    <xdr:sp macro="" textlink="">
      <xdr:nvSpPr>
        <xdr:cNvPr id="1808" name="Line 67">
          <a:extLst>
            <a:ext uri="{FF2B5EF4-FFF2-40B4-BE49-F238E27FC236}">
              <a16:creationId xmlns:a16="http://schemas.microsoft.com/office/drawing/2014/main" id="{00000000-0008-0000-0000-000010070000}"/>
            </a:ext>
          </a:extLst>
        </xdr:cNvPr>
        <xdr:cNvSpPr>
          <a:spLocks noChangeShapeType="1"/>
        </xdr:cNvSpPr>
      </xdr:nvSpPr>
      <xdr:spPr bwMode="auto">
        <a:xfrm>
          <a:off x="9448800" y="7791450"/>
          <a:ext cx="401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209550</xdr:colOff>
      <xdr:row>24</xdr:row>
      <xdr:rowOff>123825</xdr:rowOff>
    </xdr:from>
    <xdr:to>
      <xdr:col>13</xdr:col>
      <xdr:colOff>209550</xdr:colOff>
      <xdr:row>26</xdr:row>
      <xdr:rowOff>114300</xdr:rowOff>
    </xdr:to>
    <xdr:sp macro="" textlink="">
      <xdr:nvSpPr>
        <xdr:cNvPr id="1809" name="Line 68">
          <a:extLst>
            <a:ext uri="{FF2B5EF4-FFF2-40B4-BE49-F238E27FC236}">
              <a16:creationId xmlns:a16="http://schemas.microsoft.com/office/drawing/2014/main" id="{00000000-0008-0000-0000-000011070000}"/>
            </a:ext>
          </a:extLst>
        </xdr:cNvPr>
        <xdr:cNvSpPr>
          <a:spLocks noChangeShapeType="1"/>
        </xdr:cNvSpPr>
      </xdr:nvSpPr>
      <xdr:spPr bwMode="auto">
        <a:xfrm>
          <a:off x="9439275" y="7791450"/>
          <a:ext cx="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123825</xdr:colOff>
      <xdr:row>24</xdr:row>
      <xdr:rowOff>123825</xdr:rowOff>
    </xdr:from>
    <xdr:to>
      <xdr:col>19</xdr:col>
      <xdr:colOff>123825</xdr:colOff>
      <xdr:row>25</xdr:row>
      <xdr:rowOff>114300</xdr:rowOff>
    </xdr:to>
    <xdr:sp macro="" textlink="">
      <xdr:nvSpPr>
        <xdr:cNvPr id="1810" name="Line 69">
          <a:extLst>
            <a:ext uri="{FF2B5EF4-FFF2-40B4-BE49-F238E27FC236}">
              <a16:creationId xmlns:a16="http://schemas.microsoft.com/office/drawing/2014/main" id="{00000000-0008-0000-0000-000012070000}"/>
            </a:ext>
          </a:extLst>
        </xdr:cNvPr>
        <xdr:cNvSpPr>
          <a:spLocks noChangeShapeType="1"/>
        </xdr:cNvSpPr>
      </xdr:nvSpPr>
      <xdr:spPr bwMode="auto">
        <a:xfrm flipH="1">
          <a:off x="13468350" y="77914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142875</xdr:colOff>
      <xdr:row>25</xdr:row>
      <xdr:rowOff>114300</xdr:rowOff>
    </xdr:from>
    <xdr:to>
      <xdr:col>19</xdr:col>
      <xdr:colOff>123825</xdr:colOff>
      <xdr:row>25</xdr:row>
      <xdr:rowOff>114300</xdr:rowOff>
    </xdr:to>
    <xdr:sp macro="" textlink="">
      <xdr:nvSpPr>
        <xdr:cNvPr id="1811" name="Line 70">
          <a:extLst>
            <a:ext uri="{FF2B5EF4-FFF2-40B4-BE49-F238E27FC236}">
              <a16:creationId xmlns:a16="http://schemas.microsoft.com/office/drawing/2014/main" id="{00000000-0008-0000-0000-000013070000}"/>
            </a:ext>
          </a:extLst>
        </xdr:cNvPr>
        <xdr:cNvSpPr>
          <a:spLocks noChangeShapeType="1"/>
        </xdr:cNvSpPr>
      </xdr:nvSpPr>
      <xdr:spPr bwMode="auto">
        <a:xfrm flipH="1">
          <a:off x="10744200" y="8096250"/>
          <a:ext cx="272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209550</xdr:colOff>
      <xdr:row>26</xdr:row>
      <xdr:rowOff>123825</xdr:rowOff>
    </xdr:from>
    <xdr:to>
      <xdr:col>16</xdr:col>
      <xdr:colOff>9525</xdr:colOff>
      <xdr:row>26</xdr:row>
      <xdr:rowOff>123825</xdr:rowOff>
    </xdr:to>
    <xdr:sp macro="" textlink="">
      <xdr:nvSpPr>
        <xdr:cNvPr id="1812" name="Line 71">
          <a:extLst>
            <a:ext uri="{FF2B5EF4-FFF2-40B4-BE49-F238E27FC236}">
              <a16:creationId xmlns:a16="http://schemas.microsoft.com/office/drawing/2014/main" id="{00000000-0008-0000-0000-000014070000}"/>
            </a:ext>
          </a:extLst>
        </xdr:cNvPr>
        <xdr:cNvSpPr>
          <a:spLocks noChangeShapeType="1"/>
        </xdr:cNvSpPr>
      </xdr:nvSpPr>
      <xdr:spPr bwMode="auto">
        <a:xfrm>
          <a:off x="9439275" y="842010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25</xdr:row>
      <xdr:rowOff>123825</xdr:rowOff>
    </xdr:from>
    <xdr:to>
      <xdr:col>16</xdr:col>
      <xdr:colOff>9525</xdr:colOff>
      <xdr:row>26</xdr:row>
      <xdr:rowOff>123825</xdr:rowOff>
    </xdr:to>
    <xdr:sp macro="" textlink="">
      <xdr:nvSpPr>
        <xdr:cNvPr id="1813" name="Line 72">
          <a:extLst>
            <a:ext uri="{FF2B5EF4-FFF2-40B4-BE49-F238E27FC236}">
              <a16:creationId xmlns:a16="http://schemas.microsoft.com/office/drawing/2014/main" id="{00000000-0008-0000-0000-000015070000}"/>
            </a:ext>
          </a:extLst>
        </xdr:cNvPr>
        <xdr:cNvSpPr>
          <a:spLocks noChangeShapeType="1"/>
        </xdr:cNvSpPr>
      </xdr:nvSpPr>
      <xdr:spPr bwMode="auto">
        <a:xfrm flipV="1">
          <a:off x="11296650" y="8105775"/>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161925</xdr:colOff>
      <xdr:row>25</xdr:row>
      <xdr:rowOff>114300</xdr:rowOff>
    </xdr:from>
    <xdr:to>
      <xdr:col>15</xdr:col>
      <xdr:colOff>161925</xdr:colOff>
      <xdr:row>26</xdr:row>
      <xdr:rowOff>76200</xdr:rowOff>
    </xdr:to>
    <xdr:sp macro="" textlink="">
      <xdr:nvSpPr>
        <xdr:cNvPr id="1814" name="Line 73">
          <a:extLst>
            <a:ext uri="{FF2B5EF4-FFF2-40B4-BE49-F238E27FC236}">
              <a16:creationId xmlns:a16="http://schemas.microsoft.com/office/drawing/2014/main" id="{00000000-0008-0000-0000-000016070000}"/>
            </a:ext>
          </a:extLst>
        </xdr:cNvPr>
        <xdr:cNvSpPr>
          <a:spLocks noChangeShapeType="1"/>
        </xdr:cNvSpPr>
      </xdr:nvSpPr>
      <xdr:spPr bwMode="auto">
        <a:xfrm>
          <a:off x="10763250" y="8096250"/>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161925</xdr:colOff>
      <xdr:row>26</xdr:row>
      <xdr:rowOff>180975</xdr:rowOff>
    </xdr:from>
    <xdr:to>
      <xdr:col>15</xdr:col>
      <xdr:colOff>161925</xdr:colOff>
      <xdr:row>27</xdr:row>
      <xdr:rowOff>104775</xdr:rowOff>
    </xdr:to>
    <xdr:sp macro="" textlink="">
      <xdr:nvSpPr>
        <xdr:cNvPr id="1815" name="Line 74">
          <a:extLst>
            <a:ext uri="{FF2B5EF4-FFF2-40B4-BE49-F238E27FC236}">
              <a16:creationId xmlns:a16="http://schemas.microsoft.com/office/drawing/2014/main" id="{00000000-0008-0000-0000-000017070000}"/>
            </a:ext>
          </a:extLst>
        </xdr:cNvPr>
        <xdr:cNvSpPr>
          <a:spLocks noChangeShapeType="1"/>
        </xdr:cNvSpPr>
      </xdr:nvSpPr>
      <xdr:spPr bwMode="auto">
        <a:xfrm>
          <a:off x="10763250" y="847725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27</xdr:row>
      <xdr:rowOff>104775</xdr:rowOff>
    </xdr:from>
    <xdr:to>
      <xdr:col>15</xdr:col>
      <xdr:colOff>171450</xdr:colOff>
      <xdr:row>27</xdr:row>
      <xdr:rowOff>104775</xdr:rowOff>
    </xdr:to>
    <xdr:sp macro="" textlink="">
      <xdr:nvSpPr>
        <xdr:cNvPr id="1816" name="Line 75">
          <a:extLst>
            <a:ext uri="{FF2B5EF4-FFF2-40B4-BE49-F238E27FC236}">
              <a16:creationId xmlns:a16="http://schemas.microsoft.com/office/drawing/2014/main" id="{00000000-0008-0000-0000-000018070000}"/>
            </a:ext>
          </a:extLst>
        </xdr:cNvPr>
        <xdr:cNvSpPr>
          <a:spLocks noChangeShapeType="1"/>
        </xdr:cNvSpPr>
      </xdr:nvSpPr>
      <xdr:spPr bwMode="auto">
        <a:xfrm flipH="1">
          <a:off x="10125075" y="8715375"/>
          <a:ext cx="647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26</xdr:row>
      <xdr:rowOff>152400</xdr:rowOff>
    </xdr:from>
    <xdr:to>
      <xdr:col>14</xdr:col>
      <xdr:colOff>209550</xdr:colOff>
      <xdr:row>27</xdr:row>
      <xdr:rowOff>95250</xdr:rowOff>
    </xdr:to>
    <xdr:sp macro="" textlink="">
      <xdr:nvSpPr>
        <xdr:cNvPr id="1817" name="Line 76">
          <a:extLst>
            <a:ext uri="{FF2B5EF4-FFF2-40B4-BE49-F238E27FC236}">
              <a16:creationId xmlns:a16="http://schemas.microsoft.com/office/drawing/2014/main" id="{00000000-0008-0000-0000-000019070000}"/>
            </a:ext>
          </a:extLst>
        </xdr:cNvPr>
        <xdr:cNvSpPr>
          <a:spLocks noChangeShapeType="1"/>
        </xdr:cNvSpPr>
      </xdr:nvSpPr>
      <xdr:spPr bwMode="auto">
        <a:xfrm flipV="1">
          <a:off x="10125075" y="8448675"/>
          <a:ext cx="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24</xdr:row>
      <xdr:rowOff>142875</xdr:rowOff>
    </xdr:from>
    <xdr:to>
      <xdr:col>14</xdr:col>
      <xdr:colOff>209550</xdr:colOff>
      <xdr:row>26</xdr:row>
      <xdr:rowOff>85725</xdr:rowOff>
    </xdr:to>
    <xdr:sp macro="" textlink="">
      <xdr:nvSpPr>
        <xdr:cNvPr id="1818" name="Line 77">
          <a:extLst>
            <a:ext uri="{FF2B5EF4-FFF2-40B4-BE49-F238E27FC236}">
              <a16:creationId xmlns:a16="http://schemas.microsoft.com/office/drawing/2014/main" id="{00000000-0008-0000-0000-00001A070000}"/>
            </a:ext>
          </a:extLst>
        </xdr:cNvPr>
        <xdr:cNvSpPr>
          <a:spLocks noChangeShapeType="1"/>
        </xdr:cNvSpPr>
      </xdr:nvSpPr>
      <xdr:spPr bwMode="auto">
        <a:xfrm flipV="1">
          <a:off x="10125075" y="7810500"/>
          <a:ext cx="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447675</xdr:colOff>
      <xdr:row>24</xdr:row>
      <xdr:rowOff>247650</xdr:rowOff>
    </xdr:from>
    <xdr:to>
      <xdr:col>14</xdr:col>
      <xdr:colOff>609600</xdr:colOff>
      <xdr:row>25</xdr:row>
      <xdr:rowOff>95250</xdr:rowOff>
    </xdr:to>
    <xdr:sp macro="" textlink="">
      <xdr:nvSpPr>
        <xdr:cNvPr id="1819" name="Oval 78">
          <a:extLst>
            <a:ext uri="{FF2B5EF4-FFF2-40B4-BE49-F238E27FC236}">
              <a16:creationId xmlns:a16="http://schemas.microsoft.com/office/drawing/2014/main" id="{00000000-0008-0000-0000-00001B070000}"/>
            </a:ext>
          </a:extLst>
        </xdr:cNvPr>
        <xdr:cNvSpPr>
          <a:spLocks noChangeArrowheads="1"/>
        </xdr:cNvSpPr>
      </xdr:nvSpPr>
      <xdr:spPr bwMode="auto">
        <a:xfrm>
          <a:off x="10363200" y="7915275"/>
          <a:ext cx="161925" cy="161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171450</xdr:colOff>
      <xdr:row>24</xdr:row>
      <xdr:rowOff>171450</xdr:rowOff>
    </xdr:from>
    <xdr:to>
      <xdr:col>18</xdr:col>
      <xdr:colOff>171450</xdr:colOff>
      <xdr:row>25</xdr:row>
      <xdr:rowOff>95250</xdr:rowOff>
    </xdr:to>
    <xdr:sp macro="" textlink="">
      <xdr:nvSpPr>
        <xdr:cNvPr id="1820" name="Line 79">
          <a:extLst>
            <a:ext uri="{FF2B5EF4-FFF2-40B4-BE49-F238E27FC236}">
              <a16:creationId xmlns:a16="http://schemas.microsoft.com/office/drawing/2014/main" id="{00000000-0008-0000-0000-00001C070000}"/>
            </a:ext>
          </a:extLst>
        </xdr:cNvPr>
        <xdr:cNvSpPr>
          <a:spLocks noChangeShapeType="1"/>
        </xdr:cNvSpPr>
      </xdr:nvSpPr>
      <xdr:spPr bwMode="auto">
        <a:xfrm flipH="1">
          <a:off x="12830175" y="7839075"/>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619125</xdr:colOff>
      <xdr:row>25</xdr:row>
      <xdr:rowOff>9525</xdr:rowOff>
    </xdr:from>
    <xdr:to>
      <xdr:col>18</xdr:col>
      <xdr:colOff>171450</xdr:colOff>
      <xdr:row>25</xdr:row>
      <xdr:rowOff>9525</xdr:rowOff>
    </xdr:to>
    <xdr:sp macro="" textlink="">
      <xdr:nvSpPr>
        <xdr:cNvPr id="1821" name="Line 80">
          <a:extLst>
            <a:ext uri="{FF2B5EF4-FFF2-40B4-BE49-F238E27FC236}">
              <a16:creationId xmlns:a16="http://schemas.microsoft.com/office/drawing/2014/main" id="{00000000-0008-0000-0000-00001D070000}"/>
            </a:ext>
          </a:extLst>
        </xdr:cNvPr>
        <xdr:cNvSpPr>
          <a:spLocks noChangeShapeType="1"/>
        </xdr:cNvSpPr>
      </xdr:nvSpPr>
      <xdr:spPr bwMode="auto">
        <a:xfrm>
          <a:off x="10534650" y="7991475"/>
          <a:ext cx="2295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533400</xdr:colOff>
      <xdr:row>25</xdr:row>
      <xdr:rowOff>123825</xdr:rowOff>
    </xdr:from>
    <xdr:to>
      <xdr:col>14</xdr:col>
      <xdr:colOff>533400</xdr:colOff>
      <xdr:row>25</xdr:row>
      <xdr:rowOff>285750</xdr:rowOff>
    </xdr:to>
    <xdr:sp macro="" textlink="">
      <xdr:nvSpPr>
        <xdr:cNvPr id="1822" name="Line 81">
          <a:extLst>
            <a:ext uri="{FF2B5EF4-FFF2-40B4-BE49-F238E27FC236}">
              <a16:creationId xmlns:a16="http://schemas.microsoft.com/office/drawing/2014/main" id="{00000000-0008-0000-0000-00001E070000}"/>
            </a:ext>
          </a:extLst>
        </xdr:cNvPr>
        <xdr:cNvSpPr>
          <a:spLocks noChangeShapeType="1"/>
        </xdr:cNvSpPr>
      </xdr:nvSpPr>
      <xdr:spPr bwMode="auto">
        <a:xfrm flipH="1">
          <a:off x="10448925" y="810577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523875</xdr:colOff>
      <xdr:row>24</xdr:row>
      <xdr:rowOff>152400</xdr:rowOff>
    </xdr:from>
    <xdr:to>
      <xdr:col>14</xdr:col>
      <xdr:colOff>523875</xdr:colOff>
      <xdr:row>24</xdr:row>
      <xdr:rowOff>228600</xdr:rowOff>
    </xdr:to>
    <xdr:sp macro="" textlink="">
      <xdr:nvSpPr>
        <xdr:cNvPr id="1823" name="Line 84">
          <a:extLst>
            <a:ext uri="{FF2B5EF4-FFF2-40B4-BE49-F238E27FC236}">
              <a16:creationId xmlns:a16="http://schemas.microsoft.com/office/drawing/2014/main" id="{00000000-0008-0000-0000-00001F070000}"/>
            </a:ext>
          </a:extLst>
        </xdr:cNvPr>
        <xdr:cNvSpPr>
          <a:spLocks noChangeShapeType="1"/>
        </xdr:cNvSpPr>
      </xdr:nvSpPr>
      <xdr:spPr bwMode="auto">
        <a:xfrm flipV="1">
          <a:off x="10439400" y="7820025"/>
          <a:ext cx="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0</xdr:row>
      <xdr:rowOff>304800</xdr:rowOff>
    </xdr:from>
    <xdr:to>
      <xdr:col>19</xdr:col>
      <xdr:colOff>628650</xdr:colOff>
      <xdr:row>31</xdr:row>
      <xdr:rowOff>0</xdr:rowOff>
    </xdr:to>
    <xdr:sp macro="" textlink="">
      <xdr:nvSpPr>
        <xdr:cNvPr id="1824" name="Rectangle 86">
          <a:extLst>
            <a:ext uri="{FF2B5EF4-FFF2-40B4-BE49-F238E27FC236}">
              <a16:creationId xmlns:a16="http://schemas.microsoft.com/office/drawing/2014/main" id="{00000000-0008-0000-0000-000020070000}"/>
            </a:ext>
          </a:extLst>
        </xdr:cNvPr>
        <xdr:cNvSpPr>
          <a:spLocks noChangeArrowheads="1"/>
        </xdr:cNvSpPr>
      </xdr:nvSpPr>
      <xdr:spPr bwMode="auto">
        <a:xfrm>
          <a:off x="7953375" y="304800"/>
          <a:ext cx="6019800" cy="9296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twoCellAnchor editAs="oneCell">
    <xdr:from>
      <xdr:col>12</xdr:col>
      <xdr:colOff>66675</xdr:colOff>
      <xdr:row>11</xdr:row>
      <xdr:rowOff>123825</xdr:rowOff>
    </xdr:from>
    <xdr:to>
      <xdr:col>13</xdr:col>
      <xdr:colOff>619125</xdr:colOff>
      <xdr:row>12</xdr:row>
      <xdr:rowOff>123825</xdr:rowOff>
    </xdr:to>
    <xdr:sp macro="" textlink="">
      <xdr:nvSpPr>
        <xdr:cNvPr id="1111" name="Text Box 87">
          <a:extLst>
            <a:ext uri="{FF2B5EF4-FFF2-40B4-BE49-F238E27FC236}">
              <a16:creationId xmlns:a16="http://schemas.microsoft.com/office/drawing/2014/main" id="{00000000-0008-0000-0000-000057040000}"/>
            </a:ext>
          </a:extLst>
        </xdr:cNvPr>
        <xdr:cNvSpPr txBox="1">
          <a:spLocks noChangeArrowheads="1"/>
        </xdr:cNvSpPr>
      </xdr:nvSpPr>
      <xdr:spPr bwMode="auto">
        <a:xfrm>
          <a:off x="8610600" y="3838575"/>
          <a:ext cx="12382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sng" strike="noStrike" baseline="0">
              <a:solidFill>
                <a:srgbClr val="000000"/>
              </a:solidFill>
              <a:latin typeface="ＭＳ Ｐゴシック"/>
              <a:ea typeface="ＭＳ Ｐゴシック"/>
            </a:rPr>
            <a:t>路面復旧図</a:t>
          </a:r>
        </a:p>
      </xdr:txBody>
    </xdr:sp>
    <xdr:clientData/>
  </xdr:twoCellAnchor>
  <xdr:twoCellAnchor>
    <xdr:from>
      <xdr:col>11</xdr:col>
      <xdr:colOff>600075</xdr:colOff>
      <xdr:row>16</xdr:row>
      <xdr:rowOff>66675</xdr:rowOff>
    </xdr:from>
    <xdr:to>
      <xdr:col>14</xdr:col>
      <xdr:colOff>76200</xdr:colOff>
      <xdr:row>16</xdr:row>
      <xdr:rowOff>219075</xdr:rowOff>
    </xdr:to>
    <xdr:sp macro="" textlink="">
      <xdr:nvSpPr>
        <xdr:cNvPr id="1112" name="Text Box 88">
          <a:extLst>
            <a:ext uri="{FF2B5EF4-FFF2-40B4-BE49-F238E27FC236}">
              <a16:creationId xmlns:a16="http://schemas.microsoft.com/office/drawing/2014/main" id="{00000000-0008-0000-0000-000058040000}"/>
            </a:ext>
          </a:extLst>
        </xdr:cNvPr>
        <xdr:cNvSpPr txBox="1">
          <a:spLocks noChangeArrowheads="1"/>
        </xdr:cNvSpPr>
      </xdr:nvSpPr>
      <xdr:spPr bwMode="auto">
        <a:xfrm>
          <a:off x="8477250" y="5219700"/>
          <a:ext cx="151447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Ａｓコンクリート（表層）</a:t>
          </a:r>
        </a:p>
      </xdr:txBody>
    </xdr:sp>
    <xdr:clientData/>
  </xdr:twoCellAnchor>
  <xdr:twoCellAnchor>
    <xdr:from>
      <xdr:col>11</xdr:col>
      <xdr:colOff>552450</xdr:colOff>
      <xdr:row>16</xdr:row>
      <xdr:rowOff>66675</xdr:rowOff>
    </xdr:from>
    <xdr:to>
      <xdr:col>14</xdr:col>
      <xdr:colOff>104775</xdr:colOff>
      <xdr:row>16</xdr:row>
      <xdr:rowOff>238125</xdr:rowOff>
    </xdr:to>
    <xdr:sp macro="" textlink="">
      <xdr:nvSpPr>
        <xdr:cNvPr id="1827" name="Rectangle 89">
          <a:extLst>
            <a:ext uri="{FF2B5EF4-FFF2-40B4-BE49-F238E27FC236}">
              <a16:creationId xmlns:a16="http://schemas.microsoft.com/office/drawing/2014/main" id="{00000000-0008-0000-0000-000023070000}"/>
            </a:ext>
          </a:extLst>
        </xdr:cNvPr>
        <xdr:cNvSpPr>
          <a:spLocks noChangeArrowheads="1"/>
        </xdr:cNvSpPr>
      </xdr:nvSpPr>
      <xdr:spPr bwMode="auto">
        <a:xfrm>
          <a:off x="8429625" y="5219700"/>
          <a:ext cx="159067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twoCellAnchor>
    <xdr:from>
      <xdr:col>12</xdr:col>
      <xdr:colOff>238125</xdr:colOff>
      <xdr:row>16</xdr:row>
      <xdr:rowOff>238125</xdr:rowOff>
    </xdr:from>
    <xdr:to>
      <xdr:col>13</xdr:col>
      <xdr:colOff>400050</xdr:colOff>
      <xdr:row>17</xdr:row>
      <xdr:rowOff>133350</xdr:rowOff>
    </xdr:to>
    <xdr:sp macro="" textlink="">
      <xdr:nvSpPr>
        <xdr:cNvPr id="1114" name="Text Box 90">
          <a:extLst>
            <a:ext uri="{FF2B5EF4-FFF2-40B4-BE49-F238E27FC236}">
              <a16:creationId xmlns:a16="http://schemas.microsoft.com/office/drawing/2014/main" id="{00000000-0008-0000-0000-00005A040000}"/>
            </a:ext>
          </a:extLst>
        </xdr:cNvPr>
        <xdr:cNvSpPr txBox="1">
          <a:spLocks noChangeArrowheads="1"/>
        </xdr:cNvSpPr>
      </xdr:nvSpPr>
      <xdr:spPr bwMode="auto">
        <a:xfrm>
          <a:off x="8782050" y="5391150"/>
          <a:ext cx="84772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粒調砕石</a:t>
          </a:r>
        </a:p>
      </xdr:txBody>
    </xdr:sp>
    <xdr:clientData/>
  </xdr:twoCellAnchor>
  <xdr:twoCellAnchor>
    <xdr:from>
      <xdr:col>12</xdr:col>
      <xdr:colOff>238125</xdr:colOff>
      <xdr:row>17</xdr:row>
      <xdr:rowOff>104775</xdr:rowOff>
    </xdr:from>
    <xdr:to>
      <xdr:col>13</xdr:col>
      <xdr:colOff>400050</xdr:colOff>
      <xdr:row>18</xdr:row>
      <xdr:rowOff>38100</xdr:rowOff>
    </xdr:to>
    <xdr:sp macro="" textlink="">
      <xdr:nvSpPr>
        <xdr:cNvPr id="1115" name="Text Box 91">
          <a:extLst>
            <a:ext uri="{FF2B5EF4-FFF2-40B4-BE49-F238E27FC236}">
              <a16:creationId xmlns:a16="http://schemas.microsoft.com/office/drawing/2014/main" id="{00000000-0008-0000-0000-00005B040000}"/>
            </a:ext>
          </a:extLst>
        </xdr:cNvPr>
        <xdr:cNvSpPr txBox="1">
          <a:spLocks noChangeArrowheads="1"/>
        </xdr:cNvSpPr>
      </xdr:nvSpPr>
      <xdr:spPr bwMode="auto">
        <a:xfrm>
          <a:off x="8782050" y="5572125"/>
          <a:ext cx="847725"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クラッシャラン</a:t>
          </a:r>
        </a:p>
      </xdr:txBody>
    </xdr:sp>
    <xdr:clientData/>
  </xdr:twoCellAnchor>
  <xdr:twoCellAnchor>
    <xdr:from>
      <xdr:col>12</xdr:col>
      <xdr:colOff>428625</xdr:colOff>
      <xdr:row>19</xdr:row>
      <xdr:rowOff>152400</xdr:rowOff>
    </xdr:from>
    <xdr:to>
      <xdr:col>13</xdr:col>
      <xdr:colOff>295275</xdr:colOff>
      <xdr:row>20</xdr:row>
      <xdr:rowOff>57150</xdr:rowOff>
    </xdr:to>
    <xdr:sp macro="" textlink="">
      <xdr:nvSpPr>
        <xdr:cNvPr id="1116" name="Text Box 92">
          <a:extLst>
            <a:ext uri="{FF2B5EF4-FFF2-40B4-BE49-F238E27FC236}">
              <a16:creationId xmlns:a16="http://schemas.microsoft.com/office/drawing/2014/main" id="{00000000-0008-0000-0000-00005C040000}"/>
            </a:ext>
          </a:extLst>
        </xdr:cNvPr>
        <xdr:cNvSpPr txBox="1">
          <a:spLocks noChangeArrowheads="1"/>
        </xdr:cNvSpPr>
      </xdr:nvSpPr>
      <xdr:spPr bwMode="auto">
        <a:xfrm>
          <a:off x="8972550" y="6248400"/>
          <a:ext cx="5524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砂</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砂</a:t>
          </a:r>
        </a:p>
        <a:p>
          <a:pPr algn="ctr" rtl="0">
            <a:defRPr sz="1000"/>
          </a:pPr>
          <a:r>
            <a:rPr lang="ja-JP" altLang="en-US" sz="1100" b="0" i="0" u="none" strike="noStrike" baseline="0">
              <a:solidFill>
                <a:srgbClr val="000000"/>
              </a:solidFill>
              <a:latin typeface="ＭＳ Ｐゴシック"/>
              <a:ea typeface="ＭＳ Ｐゴシック"/>
            </a:rPr>
            <a:t>砂</a:t>
          </a:r>
        </a:p>
      </xdr:txBody>
    </xdr:sp>
    <xdr:clientData/>
  </xdr:twoCellAnchor>
  <xdr:twoCellAnchor>
    <xdr:from>
      <xdr:col>12</xdr:col>
      <xdr:colOff>581025</xdr:colOff>
      <xdr:row>20</xdr:row>
      <xdr:rowOff>19050</xdr:rowOff>
    </xdr:from>
    <xdr:to>
      <xdr:col>13</xdr:col>
      <xdr:colOff>57150</xdr:colOff>
      <xdr:row>20</xdr:row>
      <xdr:rowOff>180975</xdr:rowOff>
    </xdr:to>
    <xdr:sp macro="" textlink="">
      <xdr:nvSpPr>
        <xdr:cNvPr id="1831" name="Oval 93">
          <a:extLst>
            <a:ext uri="{FF2B5EF4-FFF2-40B4-BE49-F238E27FC236}">
              <a16:creationId xmlns:a16="http://schemas.microsoft.com/office/drawing/2014/main" id="{00000000-0008-0000-0000-000027070000}"/>
            </a:ext>
          </a:extLst>
        </xdr:cNvPr>
        <xdr:cNvSpPr>
          <a:spLocks noChangeArrowheads="1"/>
        </xdr:cNvSpPr>
      </xdr:nvSpPr>
      <xdr:spPr bwMode="auto">
        <a:xfrm>
          <a:off x="9124950" y="6429375"/>
          <a:ext cx="161925" cy="1619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238125</xdr:colOff>
      <xdr:row>18</xdr:row>
      <xdr:rowOff>47625</xdr:rowOff>
    </xdr:from>
    <xdr:to>
      <xdr:col>12</xdr:col>
      <xdr:colOff>238125</xdr:colOff>
      <xdr:row>21</xdr:row>
      <xdr:rowOff>19050</xdr:rowOff>
    </xdr:to>
    <xdr:sp macro="" textlink="">
      <xdr:nvSpPr>
        <xdr:cNvPr id="1832" name="Line 94">
          <a:extLst>
            <a:ext uri="{FF2B5EF4-FFF2-40B4-BE49-F238E27FC236}">
              <a16:creationId xmlns:a16="http://schemas.microsoft.com/office/drawing/2014/main" id="{00000000-0008-0000-0000-000028070000}"/>
            </a:ext>
          </a:extLst>
        </xdr:cNvPr>
        <xdr:cNvSpPr>
          <a:spLocks noChangeShapeType="1"/>
        </xdr:cNvSpPr>
      </xdr:nvSpPr>
      <xdr:spPr bwMode="auto">
        <a:xfrm>
          <a:off x="8782050" y="5829300"/>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238125</xdr:colOff>
      <xdr:row>21</xdr:row>
      <xdr:rowOff>19050</xdr:rowOff>
    </xdr:from>
    <xdr:to>
      <xdr:col>13</xdr:col>
      <xdr:colOff>409575</xdr:colOff>
      <xdr:row>21</xdr:row>
      <xdr:rowOff>19050</xdr:rowOff>
    </xdr:to>
    <xdr:sp macro="" textlink="">
      <xdr:nvSpPr>
        <xdr:cNvPr id="1833" name="Line 95">
          <a:extLst>
            <a:ext uri="{FF2B5EF4-FFF2-40B4-BE49-F238E27FC236}">
              <a16:creationId xmlns:a16="http://schemas.microsoft.com/office/drawing/2014/main" id="{00000000-0008-0000-0000-000029070000}"/>
            </a:ext>
          </a:extLst>
        </xdr:cNvPr>
        <xdr:cNvSpPr>
          <a:spLocks noChangeShapeType="1"/>
        </xdr:cNvSpPr>
      </xdr:nvSpPr>
      <xdr:spPr bwMode="auto">
        <a:xfrm>
          <a:off x="8782050" y="674370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400050</xdr:colOff>
      <xdr:row>18</xdr:row>
      <xdr:rowOff>47625</xdr:rowOff>
    </xdr:from>
    <xdr:to>
      <xdr:col>13</xdr:col>
      <xdr:colOff>400050</xdr:colOff>
      <xdr:row>21</xdr:row>
      <xdr:rowOff>19050</xdr:rowOff>
    </xdr:to>
    <xdr:sp macro="" textlink="">
      <xdr:nvSpPr>
        <xdr:cNvPr id="1834" name="Line 96">
          <a:extLst>
            <a:ext uri="{FF2B5EF4-FFF2-40B4-BE49-F238E27FC236}">
              <a16:creationId xmlns:a16="http://schemas.microsoft.com/office/drawing/2014/main" id="{00000000-0008-0000-0000-00002A070000}"/>
            </a:ext>
          </a:extLst>
        </xdr:cNvPr>
        <xdr:cNvSpPr>
          <a:spLocks noChangeShapeType="1"/>
        </xdr:cNvSpPr>
      </xdr:nvSpPr>
      <xdr:spPr bwMode="auto">
        <a:xfrm>
          <a:off x="9629775" y="5829300"/>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657225</xdr:colOff>
      <xdr:row>16</xdr:row>
      <xdr:rowOff>66675</xdr:rowOff>
    </xdr:from>
    <xdr:to>
      <xdr:col>15</xdr:col>
      <xdr:colOff>200025</xdr:colOff>
      <xdr:row>16</xdr:row>
      <xdr:rowOff>66675</xdr:rowOff>
    </xdr:to>
    <xdr:sp macro="" textlink="">
      <xdr:nvSpPr>
        <xdr:cNvPr id="1835" name="Line 97">
          <a:extLst>
            <a:ext uri="{FF2B5EF4-FFF2-40B4-BE49-F238E27FC236}">
              <a16:creationId xmlns:a16="http://schemas.microsoft.com/office/drawing/2014/main" id="{00000000-0008-0000-0000-00002B070000}"/>
            </a:ext>
          </a:extLst>
        </xdr:cNvPr>
        <xdr:cNvSpPr>
          <a:spLocks noChangeShapeType="1"/>
        </xdr:cNvSpPr>
      </xdr:nvSpPr>
      <xdr:spPr bwMode="auto">
        <a:xfrm>
          <a:off x="10572750" y="52197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66675</xdr:colOff>
      <xdr:row>16</xdr:row>
      <xdr:rowOff>76200</xdr:rowOff>
    </xdr:from>
    <xdr:to>
      <xdr:col>15</xdr:col>
      <xdr:colOff>66675</xdr:colOff>
      <xdr:row>20</xdr:row>
      <xdr:rowOff>0</xdr:rowOff>
    </xdr:to>
    <xdr:sp macro="" textlink="">
      <xdr:nvSpPr>
        <xdr:cNvPr id="1836" name="Line 98">
          <a:extLst>
            <a:ext uri="{FF2B5EF4-FFF2-40B4-BE49-F238E27FC236}">
              <a16:creationId xmlns:a16="http://schemas.microsoft.com/office/drawing/2014/main" id="{00000000-0008-0000-0000-00002C070000}"/>
            </a:ext>
          </a:extLst>
        </xdr:cNvPr>
        <xdr:cNvSpPr>
          <a:spLocks noChangeShapeType="1"/>
        </xdr:cNvSpPr>
      </xdr:nvSpPr>
      <xdr:spPr bwMode="auto">
        <a:xfrm flipH="1">
          <a:off x="10668000" y="5229225"/>
          <a:ext cx="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676275</xdr:colOff>
      <xdr:row>20</xdr:row>
      <xdr:rowOff>0</xdr:rowOff>
    </xdr:from>
    <xdr:to>
      <xdr:col>15</xdr:col>
      <xdr:colOff>152400</xdr:colOff>
      <xdr:row>20</xdr:row>
      <xdr:rowOff>0</xdr:rowOff>
    </xdr:to>
    <xdr:sp macro="" textlink="">
      <xdr:nvSpPr>
        <xdr:cNvPr id="1837" name="Line 99">
          <a:extLst>
            <a:ext uri="{FF2B5EF4-FFF2-40B4-BE49-F238E27FC236}">
              <a16:creationId xmlns:a16="http://schemas.microsoft.com/office/drawing/2014/main" id="{00000000-0008-0000-0000-00002D070000}"/>
            </a:ext>
          </a:extLst>
        </xdr:cNvPr>
        <xdr:cNvSpPr>
          <a:spLocks noChangeShapeType="1"/>
        </xdr:cNvSpPr>
      </xdr:nvSpPr>
      <xdr:spPr bwMode="auto">
        <a:xfrm>
          <a:off x="10591800" y="64103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285750</xdr:rowOff>
    </xdr:from>
    <xdr:to>
      <xdr:col>15</xdr:col>
      <xdr:colOff>76200</xdr:colOff>
      <xdr:row>20</xdr:row>
      <xdr:rowOff>38100</xdr:rowOff>
    </xdr:to>
    <xdr:sp macro="" textlink="">
      <xdr:nvSpPr>
        <xdr:cNvPr id="1838" name="Line 100">
          <a:extLst>
            <a:ext uri="{FF2B5EF4-FFF2-40B4-BE49-F238E27FC236}">
              <a16:creationId xmlns:a16="http://schemas.microsoft.com/office/drawing/2014/main" id="{00000000-0008-0000-0000-00002E070000}"/>
            </a:ext>
          </a:extLst>
        </xdr:cNvPr>
        <xdr:cNvSpPr>
          <a:spLocks noChangeShapeType="1"/>
        </xdr:cNvSpPr>
      </xdr:nvSpPr>
      <xdr:spPr bwMode="auto">
        <a:xfrm>
          <a:off x="10629900" y="6381750"/>
          <a:ext cx="47625"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447675</xdr:colOff>
      <xdr:row>19</xdr:row>
      <xdr:rowOff>47625</xdr:rowOff>
    </xdr:from>
    <xdr:to>
      <xdr:col>14</xdr:col>
      <xdr:colOff>657225</xdr:colOff>
      <xdr:row>20</xdr:row>
      <xdr:rowOff>200025</xdr:rowOff>
    </xdr:to>
    <xdr:sp macro="" textlink="">
      <xdr:nvSpPr>
        <xdr:cNvPr id="1125" name="Text Box 101">
          <a:extLst>
            <a:ext uri="{FF2B5EF4-FFF2-40B4-BE49-F238E27FC236}">
              <a16:creationId xmlns:a16="http://schemas.microsoft.com/office/drawing/2014/main" id="{00000000-0008-0000-0000-000065040000}"/>
            </a:ext>
          </a:extLst>
        </xdr:cNvPr>
        <xdr:cNvSpPr txBox="1">
          <a:spLocks noChangeArrowheads="1"/>
        </xdr:cNvSpPr>
      </xdr:nvSpPr>
      <xdr:spPr bwMode="auto">
        <a:xfrm>
          <a:off x="10363200" y="6143625"/>
          <a:ext cx="209550"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endParaRPr lang="ja-JP" altLang="en-US" sz="800" b="0" i="0" u="none" strike="noStrike" baseline="0">
            <a:solidFill>
              <a:srgbClr val="000000"/>
            </a:solidFill>
            <a:latin typeface="ＭＳ Ｐゴシック"/>
            <a:ea typeface="ＭＳ Ｐゴシック"/>
          </a:endParaRPr>
        </a:p>
        <a:p>
          <a:pPr algn="r" rtl="0">
            <a:defRPr sz="1000"/>
          </a:pPr>
          <a:endParaRPr lang="ja-JP" altLang="en-US" sz="800" b="0" i="0" u="none" strike="noStrike" baseline="0">
            <a:solidFill>
              <a:srgbClr val="000000"/>
            </a:solidFill>
            <a:latin typeface="ＭＳ Ｐゴシック"/>
            <a:ea typeface="ＭＳ Ｐゴシック"/>
          </a:endParaRPr>
        </a:p>
        <a:p>
          <a:pPr algn="r" rtl="0">
            <a:defRPr sz="1000"/>
          </a:pPr>
          <a:r>
            <a:rPr lang="en-US" altLang="ja-JP" sz="800" b="0" i="0" u="none" strike="noStrike" baseline="0">
              <a:solidFill>
                <a:srgbClr val="000000"/>
              </a:solidFill>
              <a:latin typeface="ＭＳ Ｐゴシック"/>
              <a:ea typeface="ＭＳ Ｐゴシック"/>
            </a:rPr>
            <a:t>600</a:t>
          </a:r>
        </a:p>
      </xdr:txBody>
    </xdr:sp>
    <xdr:clientData/>
  </xdr:twoCellAnchor>
  <xdr:twoCellAnchor>
    <xdr:from>
      <xdr:col>14</xdr:col>
      <xdr:colOff>676275</xdr:colOff>
      <xdr:row>18</xdr:row>
      <xdr:rowOff>38100</xdr:rowOff>
    </xdr:from>
    <xdr:to>
      <xdr:col>15</xdr:col>
      <xdr:colOff>171450</xdr:colOff>
      <xdr:row>18</xdr:row>
      <xdr:rowOff>38100</xdr:rowOff>
    </xdr:to>
    <xdr:sp macro="" textlink="">
      <xdr:nvSpPr>
        <xdr:cNvPr id="1840" name="Line 102">
          <a:extLst>
            <a:ext uri="{FF2B5EF4-FFF2-40B4-BE49-F238E27FC236}">
              <a16:creationId xmlns:a16="http://schemas.microsoft.com/office/drawing/2014/main" id="{00000000-0008-0000-0000-000030070000}"/>
            </a:ext>
          </a:extLst>
        </xdr:cNvPr>
        <xdr:cNvSpPr>
          <a:spLocks noChangeShapeType="1"/>
        </xdr:cNvSpPr>
      </xdr:nvSpPr>
      <xdr:spPr bwMode="auto">
        <a:xfrm>
          <a:off x="10591800" y="5819775"/>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28575</xdr:colOff>
      <xdr:row>17</xdr:row>
      <xdr:rowOff>295275</xdr:rowOff>
    </xdr:from>
    <xdr:to>
      <xdr:col>15</xdr:col>
      <xdr:colOff>104775</xdr:colOff>
      <xdr:row>18</xdr:row>
      <xdr:rowOff>76200</xdr:rowOff>
    </xdr:to>
    <xdr:sp macro="" textlink="">
      <xdr:nvSpPr>
        <xdr:cNvPr id="1841" name="Line 103">
          <a:extLst>
            <a:ext uri="{FF2B5EF4-FFF2-40B4-BE49-F238E27FC236}">
              <a16:creationId xmlns:a16="http://schemas.microsoft.com/office/drawing/2014/main" id="{00000000-0008-0000-0000-000031070000}"/>
            </a:ext>
          </a:extLst>
        </xdr:cNvPr>
        <xdr:cNvSpPr>
          <a:spLocks noChangeShapeType="1"/>
        </xdr:cNvSpPr>
      </xdr:nvSpPr>
      <xdr:spPr bwMode="auto">
        <a:xfrm>
          <a:off x="10629900" y="5762625"/>
          <a:ext cx="7620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657225</xdr:colOff>
      <xdr:row>16</xdr:row>
      <xdr:rowOff>247650</xdr:rowOff>
    </xdr:from>
    <xdr:to>
      <xdr:col>15</xdr:col>
      <xdr:colOff>180975</xdr:colOff>
      <xdr:row>16</xdr:row>
      <xdr:rowOff>247650</xdr:rowOff>
    </xdr:to>
    <xdr:sp macro="" textlink="">
      <xdr:nvSpPr>
        <xdr:cNvPr id="1842" name="Line 104">
          <a:extLst>
            <a:ext uri="{FF2B5EF4-FFF2-40B4-BE49-F238E27FC236}">
              <a16:creationId xmlns:a16="http://schemas.microsoft.com/office/drawing/2014/main" id="{00000000-0008-0000-0000-000032070000}"/>
            </a:ext>
          </a:extLst>
        </xdr:cNvPr>
        <xdr:cNvSpPr>
          <a:spLocks noChangeShapeType="1"/>
        </xdr:cNvSpPr>
      </xdr:nvSpPr>
      <xdr:spPr bwMode="auto">
        <a:xfrm>
          <a:off x="10572750" y="5400675"/>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638175</xdr:colOff>
      <xdr:row>17</xdr:row>
      <xdr:rowOff>123825</xdr:rowOff>
    </xdr:from>
    <xdr:to>
      <xdr:col>15</xdr:col>
      <xdr:colOff>171450</xdr:colOff>
      <xdr:row>17</xdr:row>
      <xdr:rowOff>123825</xdr:rowOff>
    </xdr:to>
    <xdr:sp macro="" textlink="">
      <xdr:nvSpPr>
        <xdr:cNvPr id="1843" name="Line 105">
          <a:extLst>
            <a:ext uri="{FF2B5EF4-FFF2-40B4-BE49-F238E27FC236}">
              <a16:creationId xmlns:a16="http://schemas.microsoft.com/office/drawing/2014/main" id="{00000000-0008-0000-0000-000033070000}"/>
            </a:ext>
          </a:extLst>
        </xdr:cNvPr>
        <xdr:cNvSpPr>
          <a:spLocks noChangeShapeType="1"/>
        </xdr:cNvSpPr>
      </xdr:nvSpPr>
      <xdr:spPr bwMode="auto">
        <a:xfrm>
          <a:off x="10553700" y="5591175"/>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38100</xdr:colOff>
      <xdr:row>17</xdr:row>
      <xdr:rowOff>104775</xdr:rowOff>
    </xdr:from>
    <xdr:to>
      <xdr:col>15</xdr:col>
      <xdr:colOff>114300</xdr:colOff>
      <xdr:row>17</xdr:row>
      <xdr:rowOff>180975</xdr:rowOff>
    </xdr:to>
    <xdr:sp macro="" textlink="">
      <xdr:nvSpPr>
        <xdr:cNvPr id="1844" name="Line 106">
          <a:extLst>
            <a:ext uri="{FF2B5EF4-FFF2-40B4-BE49-F238E27FC236}">
              <a16:creationId xmlns:a16="http://schemas.microsoft.com/office/drawing/2014/main" id="{00000000-0008-0000-0000-000034070000}"/>
            </a:ext>
          </a:extLst>
        </xdr:cNvPr>
        <xdr:cNvSpPr>
          <a:spLocks noChangeShapeType="1"/>
        </xdr:cNvSpPr>
      </xdr:nvSpPr>
      <xdr:spPr bwMode="auto">
        <a:xfrm>
          <a:off x="10639425" y="5572125"/>
          <a:ext cx="762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38100</xdr:colOff>
      <xdr:row>16</xdr:row>
      <xdr:rowOff>228600</xdr:rowOff>
    </xdr:from>
    <xdr:to>
      <xdr:col>15</xdr:col>
      <xdr:colOff>95250</xdr:colOff>
      <xdr:row>16</xdr:row>
      <xdr:rowOff>295275</xdr:rowOff>
    </xdr:to>
    <xdr:sp macro="" textlink="">
      <xdr:nvSpPr>
        <xdr:cNvPr id="1845" name="Line 107">
          <a:extLst>
            <a:ext uri="{FF2B5EF4-FFF2-40B4-BE49-F238E27FC236}">
              <a16:creationId xmlns:a16="http://schemas.microsoft.com/office/drawing/2014/main" id="{00000000-0008-0000-0000-000035070000}"/>
            </a:ext>
          </a:extLst>
        </xdr:cNvPr>
        <xdr:cNvSpPr>
          <a:spLocks noChangeShapeType="1"/>
        </xdr:cNvSpPr>
      </xdr:nvSpPr>
      <xdr:spPr bwMode="auto">
        <a:xfrm>
          <a:off x="10639425" y="5381625"/>
          <a:ext cx="5715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17</xdr:row>
      <xdr:rowOff>123825</xdr:rowOff>
    </xdr:from>
    <xdr:to>
      <xdr:col>14</xdr:col>
      <xdr:colOff>638175</xdr:colOff>
      <xdr:row>18</xdr:row>
      <xdr:rowOff>200025</xdr:rowOff>
    </xdr:to>
    <xdr:sp macro="" textlink="">
      <xdr:nvSpPr>
        <xdr:cNvPr id="1132" name="Text Box 108">
          <a:extLst>
            <a:ext uri="{FF2B5EF4-FFF2-40B4-BE49-F238E27FC236}">
              <a16:creationId xmlns:a16="http://schemas.microsoft.com/office/drawing/2014/main" id="{00000000-0008-0000-0000-00006C040000}"/>
            </a:ext>
          </a:extLst>
        </xdr:cNvPr>
        <xdr:cNvSpPr txBox="1">
          <a:spLocks noChangeArrowheads="1"/>
        </xdr:cNvSpPr>
      </xdr:nvSpPr>
      <xdr:spPr bwMode="auto">
        <a:xfrm>
          <a:off x="10353675" y="5591175"/>
          <a:ext cx="20002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１５０</a:t>
          </a:r>
        </a:p>
      </xdr:txBody>
    </xdr:sp>
    <xdr:clientData/>
  </xdr:twoCellAnchor>
  <xdr:twoCellAnchor>
    <xdr:from>
      <xdr:col>14</xdr:col>
      <xdr:colOff>419100</xdr:colOff>
      <xdr:row>16</xdr:row>
      <xdr:rowOff>133350</xdr:rowOff>
    </xdr:from>
    <xdr:to>
      <xdr:col>14</xdr:col>
      <xdr:colOff>628650</xdr:colOff>
      <xdr:row>17</xdr:row>
      <xdr:rowOff>133350</xdr:rowOff>
    </xdr:to>
    <xdr:sp macro="" textlink="">
      <xdr:nvSpPr>
        <xdr:cNvPr id="1133" name="Text Box 109">
          <a:extLst>
            <a:ext uri="{FF2B5EF4-FFF2-40B4-BE49-F238E27FC236}">
              <a16:creationId xmlns:a16="http://schemas.microsoft.com/office/drawing/2014/main" id="{00000000-0008-0000-0000-00006D040000}"/>
            </a:ext>
          </a:extLst>
        </xdr:cNvPr>
        <xdr:cNvSpPr txBox="1">
          <a:spLocks noChangeArrowheads="1"/>
        </xdr:cNvSpPr>
      </xdr:nvSpPr>
      <xdr:spPr bwMode="auto">
        <a:xfrm>
          <a:off x="10334625" y="5286375"/>
          <a:ext cx="209550" cy="314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１</a:t>
          </a:r>
          <a:r>
            <a:rPr lang="en-US" altLang="ja-JP" sz="800" b="0" i="0" u="none" strike="noStrike" baseline="0">
              <a:solidFill>
                <a:srgbClr val="000000"/>
              </a:solidFill>
              <a:latin typeface="ＭＳ Ｐゴシック"/>
              <a:ea typeface="ＭＳ Ｐゴシック"/>
            </a:rPr>
            <a:t>0</a:t>
          </a:r>
          <a:r>
            <a:rPr lang="ja-JP" altLang="en-US" sz="800" b="0" i="0" u="none" strike="noStrike" baseline="0">
              <a:solidFill>
                <a:srgbClr val="000000"/>
              </a:solidFill>
              <a:latin typeface="ＭＳ Ｐゴシック"/>
              <a:ea typeface="ＭＳ Ｐゴシック"/>
            </a:rPr>
            <a:t>０</a:t>
          </a:r>
        </a:p>
      </xdr:txBody>
    </xdr:sp>
    <xdr:clientData/>
  </xdr:twoCellAnchor>
  <xdr:twoCellAnchor>
    <xdr:from>
      <xdr:col>14</xdr:col>
      <xdr:colOff>428625</xdr:colOff>
      <xdr:row>15</xdr:row>
      <xdr:rowOff>257175</xdr:rowOff>
    </xdr:from>
    <xdr:to>
      <xdr:col>14</xdr:col>
      <xdr:colOff>590550</xdr:colOff>
      <xdr:row>16</xdr:row>
      <xdr:rowOff>152400</xdr:rowOff>
    </xdr:to>
    <xdr:sp macro="" textlink="">
      <xdr:nvSpPr>
        <xdr:cNvPr id="1134" name="Text Box 110">
          <a:extLst>
            <a:ext uri="{FF2B5EF4-FFF2-40B4-BE49-F238E27FC236}">
              <a16:creationId xmlns:a16="http://schemas.microsoft.com/office/drawing/2014/main" id="{00000000-0008-0000-0000-00006E040000}"/>
            </a:ext>
          </a:extLst>
        </xdr:cNvPr>
        <xdr:cNvSpPr txBox="1">
          <a:spLocks noChangeArrowheads="1"/>
        </xdr:cNvSpPr>
      </xdr:nvSpPr>
      <xdr:spPr bwMode="auto">
        <a:xfrm>
          <a:off x="10344150" y="5095875"/>
          <a:ext cx="1619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５０</a:t>
          </a:r>
        </a:p>
      </xdr:txBody>
    </xdr:sp>
    <xdr:clientData/>
  </xdr:twoCellAnchor>
  <xdr:twoCellAnchor>
    <xdr:from>
      <xdr:col>11</xdr:col>
      <xdr:colOff>523875</xdr:colOff>
      <xdr:row>13</xdr:row>
      <xdr:rowOff>238125</xdr:rowOff>
    </xdr:from>
    <xdr:to>
      <xdr:col>11</xdr:col>
      <xdr:colOff>523875</xdr:colOff>
      <xdr:row>15</xdr:row>
      <xdr:rowOff>28575</xdr:rowOff>
    </xdr:to>
    <xdr:sp macro="" textlink="">
      <xdr:nvSpPr>
        <xdr:cNvPr id="1849" name="Line 111">
          <a:extLst>
            <a:ext uri="{FF2B5EF4-FFF2-40B4-BE49-F238E27FC236}">
              <a16:creationId xmlns:a16="http://schemas.microsoft.com/office/drawing/2014/main" id="{00000000-0008-0000-0000-000039070000}"/>
            </a:ext>
          </a:extLst>
        </xdr:cNvPr>
        <xdr:cNvSpPr>
          <a:spLocks noChangeShapeType="1"/>
        </xdr:cNvSpPr>
      </xdr:nvSpPr>
      <xdr:spPr bwMode="auto">
        <a:xfrm>
          <a:off x="8401050" y="4524375"/>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104775</xdr:colOff>
      <xdr:row>13</xdr:row>
      <xdr:rowOff>219075</xdr:rowOff>
    </xdr:from>
    <xdr:to>
      <xdr:col>14</xdr:col>
      <xdr:colOff>104775</xdr:colOff>
      <xdr:row>15</xdr:row>
      <xdr:rowOff>28575</xdr:rowOff>
    </xdr:to>
    <xdr:sp macro="" textlink="">
      <xdr:nvSpPr>
        <xdr:cNvPr id="1850" name="Line 112">
          <a:extLst>
            <a:ext uri="{FF2B5EF4-FFF2-40B4-BE49-F238E27FC236}">
              <a16:creationId xmlns:a16="http://schemas.microsoft.com/office/drawing/2014/main" id="{00000000-0008-0000-0000-00003A070000}"/>
            </a:ext>
          </a:extLst>
        </xdr:cNvPr>
        <xdr:cNvSpPr>
          <a:spLocks noChangeShapeType="1"/>
        </xdr:cNvSpPr>
      </xdr:nvSpPr>
      <xdr:spPr bwMode="auto">
        <a:xfrm>
          <a:off x="10020300" y="4524375"/>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14</xdr:row>
      <xdr:rowOff>257175</xdr:rowOff>
    </xdr:from>
    <xdr:to>
      <xdr:col>14</xdr:col>
      <xdr:colOff>104775</xdr:colOff>
      <xdr:row>14</xdr:row>
      <xdr:rowOff>257175</xdr:rowOff>
    </xdr:to>
    <xdr:sp macro="" textlink="">
      <xdr:nvSpPr>
        <xdr:cNvPr id="1851" name="Line 113">
          <a:extLst>
            <a:ext uri="{FF2B5EF4-FFF2-40B4-BE49-F238E27FC236}">
              <a16:creationId xmlns:a16="http://schemas.microsoft.com/office/drawing/2014/main" id="{00000000-0008-0000-0000-00003B070000}"/>
            </a:ext>
          </a:extLst>
        </xdr:cNvPr>
        <xdr:cNvSpPr>
          <a:spLocks noChangeShapeType="1"/>
        </xdr:cNvSpPr>
      </xdr:nvSpPr>
      <xdr:spPr bwMode="auto">
        <a:xfrm>
          <a:off x="8401050" y="4781550"/>
          <a:ext cx="161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390525</xdr:colOff>
      <xdr:row>14</xdr:row>
      <xdr:rowOff>161925</xdr:rowOff>
    </xdr:from>
    <xdr:to>
      <xdr:col>13</xdr:col>
      <xdr:colOff>390525</xdr:colOff>
      <xdr:row>15</xdr:row>
      <xdr:rowOff>38100</xdr:rowOff>
    </xdr:to>
    <xdr:sp macro="" textlink="">
      <xdr:nvSpPr>
        <xdr:cNvPr id="1852" name="Line 114">
          <a:extLst>
            <a:ext uri="{FF2B5EF4-FFF2-40B4-BE49-F238E27FC236}">
              <a16:creationId xmlns:a16="http://schemas.microsoft.com/office/drawing/2014/main" id="{00000000-0008-0000-0000-00003C070000}"/>
            </a:ext>
          </a:extLst>
        </xdr:cNvPr>
        <xdr:cNvSpPr>
          <a:spLocks noChangeShapeType="1"/>
        </xdr:cNvSpPr>
      </xdr:nvSpPr>
      <xdr:spPr bwMode="auto">
        <a:xfrm>
          <a:off x="9620250" y="46863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247650</xdr:colOff>
      <xdr:row>14</xdr:row>
      <xdr:rowOff>161925</xdr:rowOff>
    </xdr:from>
    <xdr:to>
      <xdr:col>12</xdr:col>
      <xdr:colOff>247650</xdr:colOff>
      <xdr:row>15</xdr:row>
      <xdr:rowOff>38100</xdr:rowOff>
    </xdr:to>
    <xdr:sp macro="" textlink="">
      <xdr:nvSpPr>
        <xdr:cNvPr id="1853" name="Line 115">
          <a:extLst>
            <a:ext uri="{FF2B5EF4-FFF2-40B4-BE49-F238E27FC236}">
              <a16:creationId xmlns:a16="http://schemas.microsoft.com/office/drawing/2014/main" id="{00000000-0008-0000-0000-00003D070000}"/>
            </a:ext>
          </a:extLst>
        </xdr:cNvPr>
        <xdr:cNvSpPr>
          <a:spLocks noChangeShapeType="1"/>
        </xdr:cNvSpPr>
      </xdr:nvSpPr>
      <xdr:spPr bwMode="auto">
        <a:xfrm>
          <a:off x="8791575" y="46863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542925</xdr:colOff>
      <xdr:row>14</xdr:row>
      <xdr:rowOff>47625</xdr:rowOff>
    </xdr:from>
    <xdr:to>
      <xdr:col>14</xdr:col>
      <xdr:colOff>104775</xdr:colOff>
      <xdr:row>14</xdr:row>
      <xdr:rowOff>47625</xdr:rowOff>
    </xdr:to>
    <xdr:sp macro="" textlink="">
      <xdr:nvSpPr>
        <xdr:cNvPr id="1854" name="Line 116">
          <a:extLst>
            <a:ext uri="{FF2B5EF4-FFF2-40B4-BE49-F238E27FC236}">
              <a16:creationId xmlns:a16="http://schemas.microsoft.com/office/drawing/2014/main" id="{00000000-0008-0000-0000-00003E070000}"/>
            </a:ext>
          </a:extLst>
        </xdr:cNvPr>
        <xdr:cNvSpPr>
          <a:spLocks noChangeShapeType="1"/>
        </xdr:cNvSpPr>
      </xdr:nvSpPr>
      <xdr:spPr bwMode="auto">
        <a:xfrm>
          <a:off x="8420100" y="457200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600075</xdr:colOff>
      <xdr:row>14</xdr:row>
      <xdr:rowOff>76200</xdr:rowOff>
    </xdr:from>
    <xdr:to>
      <xdr:col>12</xdr:col>
      <xdr:colOff>228600</xdr:colOff>
      <xdr:row>14</xdr:row>
      <xdr:rowOff>209550</xdr:rowOff>
    </xdr:to>
    <xdr:sp macro="" textlink="">
      <xdr:nvSpPr>
        <xdr:cNvPr id="1141" name="Text Box 117">
          <a:extLst>
            <a:ext uri="{FF2B5EF4-FFF2-40B4-BE49-F238E27FC236}">
              <a16:creationId xmlns:a16="http://schemas.microsoft.com/office/drawing/2014/main" id="{00000000-0008-0000-0000-000075040000}"/>
            </a:ext>
          </a:extLst>
        </xdr:cNvPr>
        <xdr:cNvSpPr txBox="1">
          <a:spLocks noChangeArrowheads="1"/>
        </xdr:cNvSpPr>
      </xdr:nvSpPr>
      <xdr:spPr bwMode="auto">
        <a:xfrm>
          <a:off x="8477250" y="4600575"/>
          <a:ext cx="29527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２５０</a:t>
          </a:r>
        </a:p>
      </xdr:txBody>
    </xdr:sp>
    <xdr:clientData/>
  </xdr:twoCellAnchor>
  <xdr:twoCellAnchor>
    <xdr:from>
      <xdr:col>13</xdr:col>
      <xdr:colOff>447675</xdr:colOff>
      <xdr:row>14</xdr:row>
      <xdr:rowOff>85725</xdr:rowOff>
    </xdr:from>
    <xdr:to>
      <xdr:col>14</xdr:col>
      <xdr:colOff>57150</xdr:colOff>
      <xdr:row>14</xdr:row>
      <xdr:rowOff>247650</xdr:rowOff>
    </xdr:to>
    <xdr:sp macro="" textlink="">
      <xdr:nvSpPr>
        <xdr:cNvPr id="1142" name="Text Box 118">
          <a:extLst>
            <a:ext uri="{FF2B5EF4-FFF2-40B4-BE49-F238E27FC236}">
              <a16:creationId xmlns:a16="http://schemas.microsoft.com/office/drawing/2014/main" id="{00000000-0008-0000-0000-000076040000}"/>
            </a:ext>
          </a:extLst>
        </xdr:cNvPr>
        <xdr:cNvSpPr txBox="1">
          <a:spLocks noChangeArrowheads="1"/>
        </xdr:cNvSpPr>
      </xdr:nvSpPr>
      <xdr:spPr bwMode="auto">
        <a:xfrm>
          <a:off x="9677400" y="4610100"/>
          <a:ext cx="295275" cy="161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２５０</a:t>
          </a:r>
        </a:p>
      </xdr:txBody>
    </xdr:sp>
    <xdr:clientData/>
  </xdr:twoCellAnchor>
  <xdr:twoCellAnchor>
    <xdr:from>
      <xdr:col>14</xdr:col>
      <xdr:colOff>57150</xdr:colOff>
      <xdr:row>14</xdr:row>
      <xdr:rowOff>47625</xdr:rowOff>
    </xdr:from>
    <xdr:to>
      <xdr:col>14</xdr:col>
      <xdr:colOff>95250</xdr:colOff>
      <xdr:row>14</xdr:row>
      <xdr:rowOff>95250</xdr:rowOff>
    </xdr:to>
    <xdr:sp macro="" textlink="">
      <xdr:nvSpPr>
        <xdr:cNvPr id="1857" name="Line 119">
          <a:extLst>
            <a:ext uri="{FF2B5EF4-FFF2-40B4-BE49-F238E27FC236}">
              <a16:creationId xmlns:a16="http://schemas.microsoft.com/office/drawing/2014/main" id="{00000000-0008-0000-0000-000041070000}"/>
            </a:ext>
          </a:extLst>
        </xdr:cNvPr>
        <xdr:cNvSpPr>
          <a:spLocks noChangeShapeType="1"/>
        </xdr:cNvSpPr>
      </xdr:nvSpPr>
      <xdr:spPr bwMode="auto">
        <a:xfrm flipH="1">
          <a:off x="9972675" y="4572000"/>
          <a:ext cx="38100" cy="47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14</xdr:row>
      <xdr:rowOff>9525</xdr:rowOff>
    </xdr:from>
    <xdr:to>
      <xdr:col>11</xdr:col>
      <xdr:colOff>590550</xdr:colOff>
      <xdr:row>14</xdr:row>
      <xdr:rowOff>47625</xdr:rowOff>
    </xdr:to>
    <xdr:sp macro="" textlink="">
      <xdr:nvSpPr>
        <xdr:cNvPr id="1858" name="Line 120">
          <a:extLst>
            <a:ext uri="{FF2B5EF4-FFF2-40B4-BE49-F238E27FC236}">
              <a16:creationId xmlns:a16="http://schemas.microsoft.com/office/drawing/2014/main" id="{00000000-0008-0000-0000-000042070000}"/>
            </a:ext>
          </a:extLst>
        </xdr:cNvPr>
        <xdr:cNvSpPr>
          <a:spLocks noChangeShapeType="1"/>
        </xdr:cNvSpPr>
      </xdr:nvSpPr>
      <xdr:spPr bwMode="auto">
        <a:xfrm flipV="1">
          <a:off x="8401050" y="4533900"/>
          <a:ext cx="66675"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523875</xdr:colOff>
      <xdr:row>14</xdr:row>
      <xdr:rowOff>219075</xdr:rowOff>
    </xdr:from>
    <xdr:to>
      <xdr:col>11</xdr:col>
      <xdr:colOff>581025</xdr:colOff>
      <xdr:row>14</xdr:row>
      <xdr:rowOff>257175</xdr:rowOff>
    </xdr:to>
    <xdr:sp macro="" textlink="">
      <xdr:nvSpPr>
        <xdr:cNvPr id="1859" name="Line 121">
          <a:extLst>
            <a:ext uri="{FF2B5EF4-FFF2-40B4-BE49-F238E27FC236}">
              <a16:creationId xmlns:a16="http://schemas.microsoft.com/office/drawing/2014/main" id="{00000000-0008-0000-0000-000043070000}"/>
            </a:ext>
          </a:extLst>
        </xdr:cNvPr>
        <xdr:cNvSpPr>
          <a:spLocks noChangeShapeType="1"/>
        </xdr:cNvSpPr>
      </xdr:nvSpPr>
      <xdr:spPr bwMode="auto">
        <a:xfrm flipV="1">
          <a:off x="8401050" y="4743450"/>
          <a:ext cx="5715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200025</xdr:colOff>
      <xdr:row>14</xdr:row>
      <xdr:rowOff>209550</xdr:rowOff>
    </xdr:from>
    <xdr:to>
      <xdr:col>12</xdr:col>
      <xdr:colOff>295275</xdr:colOff>
      <xdr:row>14</xdr:row>
      <xdr:rowOff>295275</xdr:rowOff>
    </xdr:to>
    <xdr:sp macro="" textlink="">
      <xdr:nvSpPr>
        <xdr:cNvPr id="1860" name="Line 122">
          <a:extLst>
            <a:ext uri="{FF2B5EF4-FFF2-40B4-BE49-F238E27FC236}">
              <a16:creationId xmlns:a16="http://schemas.microsoft.com/office/drawing/2014/main" id="{00000000-0008-0000-0000-000044070000}"/>
            </a:ext>
          </a:extLst>
        </xdr:cNvPr>
        <xdr:cNvSpPr>
          <a:spLocks noChangeShapeType="1"/>
        </xdr:cNvSpPr>
      </xdr:nvSpPr>
      <xdr:spPr bwMode="auto">
        <a:xfrm flipV="1">
          <a:off x="8743950" y="4733925"/>
          <a:ext cx="9525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361950</xdr:colOff>
      <xdr:row>14</xdr:row>
      <xdr:rowOff>219075</xdr:rowOff>
    </xdr:from>
    <xdr:to>
      <xdr:col>13</xdr:col>
      <xdr:colOff>438150</xdr:colOff>
      <xdr:row>14</xdr:row>
      <xdr:rowOff>295275</xdr:rowOff>
    </xdr:to>
    <xdr:sp macro="" textlink="">
      <xdr:nvSpPr>
        <xdr:cNvPr id="1861" name="Line 123">
          <a:extLst>
            <a:ext uri="{FF2B5EF4-FFF2-40B4-BE49-F238E27FC236}">
              <a16:creationId xmlns:a16="http://schemas.microsoft.com/office/drawing/2014/main" id="{00000000-0008-0000-0000-000045070000}"/>
            </a:ext>
          </a:extLst>
        </xdr:cNvPr>
        <xdr:cNvSpPr>
          <a:spLocks noChangeShapeType="1"/>
        </xdr:cNvSpPr>
      </xdr:nvSpPr>
      <xdr:spPr bwMode="auto">
        <a:xfrm flipH="1">
          <a:off x="9591675" y="4743450"/>
          <a:ext cx="762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485775</xdr:colOff>
      <xdr:row>14</xdr:row>
      <xdr:rowOff>66675</xdr:rowOff>
    </xdr:from>
    <xdr:to>
      <xdr:col>13</xdr:col>
      <xdr:colOff>104775</xdr:colOff>
      <xdr:row>14</xdr:row>
      <xdr:rowOff>228600</xdr:rowOff>
    </xdr:to>
    <xdr:sp macro="" textlink="">
      <xdr:nvSpPr>
        <xdr:cNvPr id="1862" name="Text Box 124">
          <a:extLst>
            <a:ext uri="{FF2B5EF4-FFF2-40B4-BE49-F238E27FC236}">
              <a16:creationId xmlns:a16="http://schemas.microsoft.com/office/drawing/2014/main" id="{00000000-0008-0000-0000-000046070000}"/>
            </a:ext>
          </a:extLst>
        </xdr:cNvPr>
        <xdr:cNvSpPr txBox="1">
          <a:spLocks noChangeArrowheads="1"/>
        </xdr:cNvSpPr>
      </xdr:nvSpPr>
      <xdr:spPr bwMode="auto">
        <a:xfrm>
          <a:off x="9029700" y="4591050"/>
          <a:ext cx="30480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438150</xdr:colOff>
      <xdr:row>13</xdr:row>
      <xdr:rowOff>161925</xdr:rowOff>
    </xdr:from>
    <xdr:to>
      <xdr:col>13</xdr:col>
      <xdr:colOff>142875</xdr:colOff>
      <xdr:row>14</xdr:row>
      <xdr:rowOff>9525</xdr:rowOff>
    </xdr:to>
    <xdr:sp macro="" textlink="">
      <xdr:nvSpPr>
        <xdr:cNvPr id="1149" name="Text Box 125">
          <a:extLst>
            <a:ext uri="{FF2B5EF4-FFF2-40B4-BE49-F238E27FC236}">
              <a16:creationId xmlns:a16="http://schemas.microsoft.com/office/drawing/2014/main" id="{00000000-0008-0000-0000-00007D040000}"/>
            </a:ext>
          </a:extLst>
        </xdr:cNvPr>
        <xdr:cNvSpPr txBox="1">
          <a:spLocks noChangeArrowheads="1"/>
        </xdr:cNvSpPr>
      </xdr:nvSpPr>
      <xdr:spPr bwMode="auto">
        <a:xfrm>
          <a:off x="8982075" y="4505325"/>
          <a:ext cx="390525" cy="28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１２００</a:t>
          </a:r>
        </a:p>
      </xdr:txBody>
    </xdr:sp>
    <xdr:clientData/>
  </xdr:twoCellAnchor>
  <xdr:twoCellAnchor>
    <xdr:from>
      <xdr:col>15</xdr:col>
      <xdr:colOff>66675</xdr:colOff>
      <xdr:row>16</xdr:row>
      <xdr:rowOff>66675</xdr:rowOff>
    </xdr:from>
    <xdr:to>
      <xdr:col>15</xdr:col>
      <xdr:colOff>104775</xdr:colOff>
      <xdr:row>16</xdr:row>
      <xdr:rowOff>104775</xdr:rowOff>
    </xdr:to>
    <xdr:sp macro="" textlink="">
      <xdr:nvSpPr>
        <xdr:cNvPr id="1864" name="Line 126">
          <a:extLst>
            <a:ext uri="{FF2B5EF4-FFF2-40B4-BE49-F238E27FC236}">
              <a16:creationId xmlns:a16="http://schemas.microsoft.com/office/drawing/2014/main" id="{00000000-0008-0000-0000-000048070000}"/>
            </a:ext>
          </a:extLst>
        </xdr:cNvPr>
        <xdr:cNvSpPr>
          <a:spLocks noChangeShapeType="1"/>
        </xdr:cNvSpPr>
      </xdr:nvSpPr>
      <xdr:spPr bwMode="auto">
        <a:xfrm>
          <a:off x="10668000" y="5219700"/>
          <a:ext cx="3810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57150</xdr:colOff>
      <xdr:row>14</xdr:row>
      <xdr:rowOff>247650</xdr:rowOff>
    </xdr:from>
    <xdr:to>
      <xdr:col>14</xdr:col>
      <xdr:colOff>104775</xdr:colOff>
      <xdr:row>14</xdr:row>
      <xdr:rowOff>304800</xdr:rowOff>
    </xdr:to>
    <xdr:sp macro="" textlink="">
      <xdr:nvSpPr>
        <xdr:cNvPr id="1865" name="Line 127">
          <a:extLst>
            <a:ext uri="{FF2B5EF4-FFF2-40B4-BE49-F238E27FC236}">
              <a16:creationId xmlns:a16="http://schemas.microsoft.com/office/drawing/2014/main" id="{00000000-0008-0000-0000-000049070000}"/>
            </a:ext>
          </a:extLst>
        </xdr:cNvPr>
        <xdr:cNvSpPr>
          <a:spLocks noChangeShapeType="1"/>
        </xdr:cNvSpPr>
      </xdr:nvSpPr>
      <xdr:spPr bwMode="auto">
        <a:xfrm flipH="1">
          <a:off x="9972675" y="4772025"/>
          <a:ext cx="47625" cy="57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56</xdr:row>
      <xdr:rowOff>0</xdr:rowOff>
    </xdr:from>
    <xdr:to>
      <xdr:col>17</xdr:col>
      <xdr:colOff>152400</xdr:colOff>
      <xdr:row>57</xdr:row>
      <xdr:rowOff>171449</xdr:rowOff>
    </xdr:to>
    <xdr:sp macro="" textlink="">
      <xdr:nvSpPr>
        <xdr:cNvPr id="2" name="円/楕円 1">
          <a:extLst>
            <a:ext uri="{FF2B5EF4-FFF2-40B4-BE49-F238E27FC236}">
              <a16:creationId xmlns:a16="http://schemas.microsoft.com/office/drawing/2014/main" id="{CB96AD29-0C89-4D6E-9D6C-1FC31FAF9BC5}"/>
            </a:ext>
          </a:extLst>
        </xdr:cNvPr>
        <xdr:cNvSpPr>
          <a:spLocks noChangeArrowheads="1"/>
        </xdr:cNvSpPr>
      </xdr:nvSpPr>
      <xdr:spPr bwMode="auto">
        <a:xfrm>
          <a:off x="3219450" y="9772650"/>
          <a:ext cx="333375" cy="342899"/>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xdr:colOff>
      <xdr:row>55</xdr:row>
      <xdr:rowOff>0</xdr:rowOff>
    </xdr:from>
    <xdr:to>
      <xdr:col>28</xdr:col>
      <xdr:colOff>0</xdr:colOff>
      <xdr:row>55</xdr:row>
      <xdr:rowOff>0</xdr:rowOff>
    </xdr:to>
    <xdr:cxnSp macro="">
      <xdr:nvCxnSpPr>
        <xdr:cNvPr id="3" name="直線コネクタ 3">
          <a:extLst>
            <a:ext uri="{FF2B5EF4-FFF2-40B4-BE49-F238E27FC236}">
              <a16:creationId xmlns:a16="http://schemas.microsoft.com/office/drawing/2014/main" id="{45F20818-C83E-4F39-8054-2D53C58C1D2E}"/>
            </a:ext>
          </a:extLst>
        </xdr:cNvPr>
        <xdr:cNvCxnSpPr>
          <a:cxnSpLocks noChangeShapeType="1"/>
        </xdr:cNvCxnSpPr>
      </xdr:nvCxnSpPr>
      <xdr:spPr bwMode="auto">
        <a:xfrm>
          <a:off x="3419475" y="9601200"/>
          <a:ext cx="2181225" cy="0"/>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0</xdr:colOff>
      <xdr:row>49</xdr:row>
      <xdr:rowOff>47626</xdr:rowOff>
    </xdr:from>
    <xdr:to>
      <xdr:col>31</xdr:col>
      <xdr:colOff>142875</xdr:colOff>
      <xdr:row>55</xdr:row>
      <xdr:rowOff>0</xdr:rowOff>
    </xdr:to>
    <xdr:cxnSp macro="">
      <xdr:nvCxnSpPr>
        <xdr:cNvPr id="4" name="直線コネクタ 7">
          <a:extLst>
            <a:ext uri="{FF2B5EF4-FFF2-40B4-BE49-F238E27FC236}">
              <a16:creationId xmlns:a16="http://schemas.microsoft.com/office/drawing/2014/main" id="{71DB173C-0150-4015-9FD8-9C6D465D604D}"/>
            </a:ext>
          </a:extLst>
        </xdr:cNvPr>
        <xdr:cNvCxnSpPr>
          <a:cxnSpLocks noChangeShapeType="1"/>
        </xdr:cNvCxnSpPr>
      </xdr:nvCxnSpPr>
      <xdr:spPr bwMode="auto">
        <a:xfrm flipV="1">
          <a:off x="5600700" y="8620126"/>
          <a:ext cx="742950" cy="981074"/>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66675</xdr:colOff>
      <xdr:row>40</xdr:row>
      <xdr:rowOff>47625</xdr:rowOff>
    </xdr:from>
    <xdr:to>
      <xdr:col>8</xdr:col>
      <xdr:colOff>123825</xdr:colOff>
      <xdr:row>41</xdr:row>
      <xdr:rowOff>142875</xdr:rowOff>
    </xdr:to>
    <xdr:sp macro="" textlink="">
      <xdr:nvSpPr>
        <xdr:cNvPr id="5" name="円/楕円 1">
          <a:extLst>
            <a:ext uri="{FF2B5EF4-FFF2-40B4-BE49-F238E27FC236}">
              <a16:creationId xmlns:a16="http://schemas.microsoft.com/office/drawing/2014/main" id="{C8D83B6E-9538-4E87-B9FF-805F22B63491}"/>
            </a:ext>
          </a:extLst>
        </xdr:cNvPr>
        <xdr:cNvSpPr>
          <a:spLocks noChangeArrowheads="1"/>
        </xdr:cNvSpPr>
      </xdr:nvSpPr>
      <xdr:spPr bwMode="auto">
        <a:xfrm>
          <a:off x="1466850" y="7077075"/>
          <a:ext cx="257175" cy="266700"/>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38100</xdr:colOff>
      <xdr:row>3</xdr:row>
      <xdr:rowOff>104775</xdr:rowOff>
    </xdr:from>
    <xdr:to>
      <xdr:col>10</xdr:col>
      <xdr:colOff>142875</xdr:colOff>
      <xdr:row>5</xdr:row>
      <xdr:rowOff>57150</xdr:rowOff>
    </xdr:to>
    <xdr:sp macro="" textlink="">
      <xdr:nvSpPr>
        <xdr:cNvPr id="6" name="円/楕円 8">
          <a:extLst>
            <a:ext uri="{FF2B5EF4-FFF2-40B4-BE49-F238E27FC236}">
              <a16:creationId xmlns:a16="http://schemas.microsoft.com/office/drawing/2014/main" id="{828A35D4-2C34-42C3-9508-E368957BF2A3}"/>
            </a:ext>
          </a:extLst>
        </xdr:cNvPr>
        <xdr:cNvSpPr>
          <a:spLocks noChangeArrowheads="1"/>
        </xdr:cNvSpPr>
      </xdr:nvSpPr>
      <xdr:spPr bwMode="auto">
        <a:xfrm>
          <a:off x="1038225" y="619125"/>
          <a:ext cx="1104900" cy="2381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95250</xdr:colOff>
      <xdr:row>29</xdr:row>
      <xdr:rowOff>0</xdr:rowOff>
    </xdr:from>
    <xdr:to>
      <xdr:col>26</xdr:col>
      <xdr:colOff>106625</xdr:colOff>
      <xdr:row>35</xdr:row>
      <xdr:rowOff>0</xdr:rowOff>
    </xdr:to>
    <xdr:cxnSp macro="">
      <xdr:nvCxnSpPr>
        <xdr:cNvPr id="7" name="直線コネクタ 10">
          <a:extLst>
            <a:ext uri="{FF2B5EF4-FFF2-40B4-BE49-F238E27FC236}">
              <a16:creationId xmlns:a16="http://schemas.microsoft.com/office/drawing/2014/main" id="{C755CC2C-54E9-4C35-8374-03151AACE6E9}"/>
            </a:ext>
          </a:extLst>
        </xdr:cNvPr>
        <xdr:cNvCxnSpPr>
          <a:cxnSpLocks noChangeShapeType="1"/>
        </xdr:cNvCxnSpPr>
      </xdr:nvCxnSpPr>
      <xdr:spPr bwMode="auto">
        <a:xfrm>
          <a:off x="5295900" y="5010150"/>
          <a:ext cx="11375" cy="1171575"/>
        </a:xfrm>
        <a:prstGeom prst="line">
          <a:avLst/>
        </a:prstGeom>
        <a:noFill/>
        <a:ln w="9525"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200025</xdr:colOff>
      <xdr:row>35</xdr:row>
      <xdr:rowOff>0</xdr:rowOff>
    </xdr:from>
    <xdr:to>
      <xdr:col>27</xdr:col>
      <xdr:colOff>200025</xdr:colOff>
      <xdr:row>35</xdr:row>
      <xdr:rowOff>0</xdr:rowOff>
    </xdr:to>
    <xdr:cxnSp macro="">
      <xdr:nvCxnSpPr>
        <xdr:cNvPr id="8" name="直線コネクタ 14">
          <a:extLst>
            <a:ext uri="{FF2B5EF4-FFF2-40B4-BE49-F238E27FC236}">
              <a16:creationId xmlns:a16="http://schemas.microsoft.com/office/drawing/2014/main" id="{4AEBD1A2-88F5-4D9D-8455-F1C077CD4DE0}"/>
            </a:ext>
          </a:extLst>
        </xdr:cNvPr>
        <xdr:cNvCxnSpPr>
          <a:cxnSpLocks noChangeShapeType="1"/>
        </xdr:cNvCxnSpPr>
      </xdr:nvCxnSpPr>
      <xdr:spPr bwMode="auto">
        <a:xfrm>
          <a:off x="5000625" y="6181725"/>
          <a:ext cx="600075" cy="0"/>
        </a:xfrm>
        <a:prstGeom prst="lin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200025</xdr:colOff>
      <xdr:row>35</xdr:row>
      <xdr:rowOff>47625</xdr:rowOff>
    </xdr:from>
    <xdr:to>
      <xdr:col>27</xdr:col>
      <xdr:colOff>200025</xdr:colOff>
      <xdr:row>35</xdr:row>
      <xdr:rowOff>47625</xdr:rowOff>
    </xdr:to>
    <xdr:cxnSp macro="">
      <xdr:nvCxnSpPr>
        <xdr:cNvPr id="9" name="直線コネクタ 32">
          <a:extLst>
            <a:ext uri="{FF2B5EF4-FFF2-40B4-BE49-F238E27FC236}">
              <a16:creationId xmlns:a16="http://schemas.microsoft.com/office/drawing/2014/main" id="{835691D1-E095-4BD7-836A-90D7B131F416}"/>
            </a:ext>
          </a:extLst>
        </xdr:cNvPr>
        <xdr:cNvCxnSpPr>
          <a:cxnSpLocks noChangeShapeType="1"/>
        </xdr:cNvCxnSpPr>
      </xdr:nvCxnSpPr>
      <xdr:spPr bwMode="auto">
        <a:xfrm>
          <a:off x="5000625" y="6229350"/>
          <a:ext cx="600075" cy="0"/>
        </a:xfrm>
        <a:prstGeom prst="lin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0</xdr:colOff>
      <xdr:row>55</xdr:row>
      <xdr:rowOff>0</xdr:rowOff>
    </xdr:from>
    <xdr:to>
      <xdr:col>17</xdr:col>
      <xdr:colOff>0</xdr:colOff>
      <xdr:row>56</xdr:row>
      <xdr:rowOff>0</xdr:rowOff>
    </xdr:to>
    <xdr:cxnSp macro="">
      <xdr:nvCxnSpPr>
        <xdr:cNvPr id="10" name="直線コネクタ 3">
          <a:extLst>
            <a:ext uri="{FF2B5EF4-FFF2-40B4-BE49-F238E27FC236}">
              <a16:creationId xmlns:a16="http://schemas.microsoft.com/office/drawing/2014/main" id="{F7BDE799-1ABE-4B5A-A4AD-6C13349E3D43}"/>
            </a:ext>
          </a:extLst>
        </xdr:cNvPr>
        <xdr:cNvCxnSpPr>
          <a:cxnSpLocks noChangeShapeType="1"/>
        </xdr:cNvCxnSpPr>
      </xdr:nvCxnSpPr>
      <xdr:spPr bwMode="auto">
        <a:xfrm>
          <a:off x="3400425" y="9601200"/>
          <a:ext cx="0" cy="171450"/>
        </a:xfrm>
        <a:prstGeom prst="line">
          <a:avLst/>
        </a:prstGeom>
        <a:noFill/>
        <a:ln w="9525" algn="ctr">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sui01\&#35506;&#12501;&#12457;&#12523;&#12480;\&#35373;&#35336;&#22996;&#35351;\&#12381;&#12398;&#20182;\&#65320;&#65297;&#65303;&#20197;&#38477;&#65288;&#26032;&#35469;&#21487;&#65289;&#35336;&#30011;&#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部（田代地区） (Ｈ１７～)"/>
      <sheetName val="Sheet1"/>
      <sheetName val="西部数量（補助）"/>
      <sheetName val="西部数量（単独）"/>
    </sheetNames>
    <sheetDataSet>
      <sheetData sheetId="0">
        <row r="9">
          <cell r="A9">
            <v>2020</v>
          </cell>
          <cell r="B9">
            <v>0.59</v>
          </cell>
          <cell r="C9">
            <v>176</v>
          </cell>
          <cell r="D9" t="str">
            <v>単</v>
          </cell>
          <cell r="E9" t="str">
            <v>1素掘</v>
          </cell>
        </row>
        <row r="10">
          <cell r="A10">
            <v>2021</v>
          </cell>
          <cell r="B10">
            <v>0.92</v>
          </cell>
          <cell r="C10">
            <v>195</v>
          </cell>
          <cell r="D10" t="str">
            <v>単</v>
          </cell>
          <cell r="E10" t="str">
            <v>1素掘</v>
          </cell>
        </row>
        <row r="11">
          <cell r="A11">
            <v>2022</v>
          </cell>
          <cell r="B11">
            <v>4.0599999999999996</v>
          </cell>
          <cell r="C11">
            <v>98</v>
          </cell>
          <cell r="D11" t="str">
            <v>単</v>
          </cell>
          <cell r="E11" t="str">
            <v>1素掘</v>
          </cell>
        </row>
        <row r="12">
          <cell r="A12">
            <v>2023</v>
          </cell>
          <cell r="B12">
            <v>0</v>
          </cell>
          <cell r="C12">
            <v>150</v>
          </cell>
          <cell r="D12" t="str">
            <v>補</v>
          </cell>
          <cell r="E12" t="str">
            <v>4開3.0</v>
          </cell>
        </row>
        <row r="13">
          <cell r="A13">
            <v>2024</v>
          </cell>
          <cell r="B13">
            <v>0.2</v>
          </cell>
          <cell r="C13">
            <v>35</v>
          </cell>
          <cell r="D13" t="str">
            <v>単</v>
          </cell>
          <cell r="E13" t="str">
            <v>1素掘</v>
          </cell>
        </row>
        <row r="14">
          <cell r="A14">
            <v>2025</v>
          </cell>
          <cell r="B14">
            <v>0.59</v>
          </cell>
          <cell r="C14">
            <v>92</v>
          </cell>
          <cell r="D14" t="str">
            <v>補</v>
          </cell>
          <cell r="E14" t="str">
            <v>3開2.5</v>
          </cell>
        </row>
        <row r="15">
          <cell r="A15">
            <v>2026</v>
          </cell>
          <cell r="B15">
            <v>0.56000000000000005</v>
          </cell>
          <cell r="C15">
            <v>45</v>
          </cell>
          <cell r="D15" t="str">
            <v>単</v>
          </cell>
          <cell r="E15" t="str">
            <v>1素掘</v>
          </cell>
        </row>
        <row r="16">
          <cell r="A16">
            <v>2027</v>
          </cell>
          <cell r="B16">
            <v>0.11</v>
          </cell>
          <cell r="C16">
            <v>41</v>
          </cell>
          <cell r="D16" t="str">
            <v>補</v>
          </cell>
          <cell r="E16" t="str">
            <v>3開2.5</v>
          </cell>
        </row>
        <row r="17">
          <cell r="A17">
            <v>2028</v>
          </cell>
          <cell r="B17">
            <v>1.53</v>
          </cell>
          <cell r="C17">
            <v>115</v>
          </cell>
          <cell r="D17" t="str">
            <v>単</v>
          </cell>
          <cell r="E17" t="str">
            <v>3開2.5</v>
          </cell>
        </row>
        <row r="18">
          <cell r="A18">
            <v>2029</v>
          </cell>
          <cell r="B18">
            <v>2.0099999999999998</v>
          </cell>
          <cell r="C18">
            <v>86</v>
          </cell>
          <cell r="D18" t="str">
            <v>単</v>
          </cell>
          <cell r="E18" t="str">
            <v>2開2.0</v>
          </cell>
        </row>
        <row r="19">
          <cell r="A19">
            <v>2030</v>
          </cell>
          <cell r="B19">
            <v>2.36</v>
          </cell>
          <cell r="C19">
            <v>193</v>
          </cell>
          <cell r="D19" t="str">
            <v>補</v>
          </cell>
          <cell r="E19" t="str">
            <v>1素掘</v>
          </cell>
        </row>
        <row r="20">
          <cell r="A20">
            <v>2031</v>
          </cell>
          <cell r="B20">
            <v>1.24</v>
          </cell>
          <cell r="C20">
            <v>189</v>
          </cell>
          <cell r="D20" t="str">
            <v>単</v>
          </cell>
          <cell r="E20" t="str">
            <v>4開3.0</v>
          </cell>
        </row>
        <row r="21">
          <cell r="A21">
            <v>2032</v>
          </cell>
          <cell r="B21">
            <v>0.27</v>
          </cell>
          <cell r="C21">
            <v>121</v>
          </cell>
          <cell r="D21" t="str">
            <v>単</v>
          </cell>
          <cell r="E21" t="str">
            <v>5開3.5</v>
          </cell>
        </row>
        <row r="22">
          <cell r="A22">
            <v>2033</v>
          </cell>
          <cell r="B22">
            <v>0.28999999999999998</v>
          </cell>
          <cell r="C22">
            <v>82</v>
          </cell>
          <cell r="D22" t="str">
            <v>単</v>
          </cell>
          <cell r="E22" t="str">
            <v>1素掘</v>
          </cell>
        </row>
        <row r="23">
          <cell r="A23">
            <v>2034</v>
          </cell>
          <cell r="B23">
            <v>0.48</v>
          </cell>
          <cell r="C23">
            <v>84</v>
          </cell>
          <cell r="D23" t="str">
            <v>単</v>
          </cell>
          <cell r="E23" t="str">
            <v>3開2.5</v>
          </cell>
        </row>
        <row r="24">
          <cell r="A24">
            <v>2035</v>
          </cell>
          <cell r="B24">
            <v>0.23</v>
          </cell>
          <cell r="C24">
            <v>74</v>
          </cell>
          <cell r="D24" t="str">
            <v>補</v>
          </cell>
          <cell r="E24" t="str">
            <v>4開3.0</v>
          </cell>
        </row>
        <row r="25">
          <cell r="A25">
            <v>2036</v>
          </cell>
          <cell r="B25">
            <v>0.19</v>
          </cell>
          <cell r="C25">
            <v>78</v>
          </cell>
          <cell r="D25" t="str">
            <v>単</v>
          </cell>
          <cell r="E25" t="str">
            <v>4開3.0</v>
          </cell>
        </row>
        <row r="26">
          <cell r="A26">
            <v>2037</v>
          </cell>
          <cell r="B26">
            <v>0.31</v>
          </cell>
          <cell r="C26">
            <v>60</v>
          </cell>
          <cell r="D26" t="str">
            <v>単</v>
          </cell>
          <cell r="E26" t="str">
            <v>2開2.0</v>
          </cell>
        </row>
        <row r="27">
          <cell r="A27">
            <v>2038</v>
          </cell>
          <cell r="B27">
            <v>0.15</v>
          </cell>
          <cell r="C27">
            <v>53</v>
          </cell>
          <cell r="D27" t="str">
            <v>単</v>
          </cell>
          <cell r="E27" t="str">
            <v>3開2.5</v>
          </cell>
        </row>
        <row r="28">
          <cell r="A28">
            <v>2039</v>
          </cell>
          <cell r="B28">
            <v>0.46</v>
          </cell>
          <cell r="C28">
            <v>93</v>
          </cell>
          <cell r="D28" t="str">
            <v>単</v>
          </cell>
          <cell r="E28" t="str">
            <v>1素掘</v>
          </cell>
        </row>
        <row r="29">
          <cell r="A29">
            <v>2040</v>
          </cell>
          <cell r="B29">
            <v>0.11</v>
          </cell>
          <cell r="C29">
            <v>30</v>
          </cell>
          <cell r="D29" t="str">
            <v>単</v>
          </cell>
          <cell r="E29" t="str">
            <v>1素掘</v>
          </cell>
        </row>
        <row r="30">
          <cell r="A30">
            <v>2041</v>
          </cell>
          <cell r="B30">
            <v>0</v>
          </cell>
          <cell r="C30">
            <v>160</v>
          </cell>
          <cell r="D30" t="str">
            <v>補</v>
          </cell>
          <cell r="E30" t="str">
            <v>1素掘</v>
          </cell>
        </row>
        <row r="31">
          <cell r="A31">
            <v>2042</v>
          </cell>
          <cell r="B31">
            <v>0.49</v>
          </cell>
          <cell r="C31">
            <v>64</v>
          </cell>
          <cell r="D31" t="str">
            <v>補</v>
          </cell>
          <cell r="E31" t="str">
            <v>1素掘</v>
          </cell>
        </row>
        <row r="32">
          <cell r="A32">
            <v>2043</v>
          </cell>
          <cell r="B32">
            <v>0.14000000000000001</v>
          </cell>
          <cell r="C32">
            <v>53</v>
          </cell>
          <cell r="D32" t="str">
            <v>単</v>
          </cell>
          <cell r="E32" t="str">
            <v>2開2.0</v>
          </cell>
        </row>
        <row r="33">
          <cell r="A33">
            <v>2044</v>
          </cell>
          <cell r="B33">
            <v>1</v>
          </cell>
          <cell r="C33">
            <v>168</v>
          </cell>
          <cell r="D33" t="str">
            <v>補</v>
          </cell>
          <cell r="E33" t="str">
            <v>5開3.5</v>
          </cell>
        </row>
        <row r="34">
          <cell r="A34">
            <v>2045</v>
          </cell>
          <cell r="B34">
            <v>0.59</v>
          </cell>
          <cell r="C34">
            <v>179</v>
          </cell>
          <cell r="D34" t="str">
            <v>単</v>
          </cell>
          <cell r="E34" t="str">
            <v>1素掘</v>
          </cell>
        </row>
        <row r="35">
          <cell r="A35">
            <v>2046</v>
          </cell>
          <cell r="B35">
            <v>0.26</v>
          </cell>
          <cell r="C35">
            <v>45</v>
          </cell>
          <cell r="D35" t="str">
            <v>単</v>
          </cell>
          <cell r="E35" t="str">
            <v>4開3.0</v>
          </cell>
        </row>
        <row r="36">
          <cell r="A36">
            <v>2047</v>
          </cell>
          <cell r="B36">
            <v>0.45</v>
          </cell>
          <cell r="C36">
            <v>202</v>
          </cell>
          <cell r="D36" t="str">
            <v>補</v>
          </cell>
          <cell r="E36" t="str">
            <v>1素掘</v>
          </cell>
        </row>
        <row r="37">
          <cell r="A37">
            <v>2048</v>
          </cell>
          <cell r="B37">
            <v>0.08</v>
          </cell>
          <cell r="C37">
            <v>26</v>
          </cell>
          <cell r="D37" t="str">
            <v>補</v>
          </cell>
          <cell r="E37" t="str">
            <v>1素掘</v>
          </cell>
        </row>
        <row r="38">
          <cell r="A38">
            <v>2049</v>
          </cell>
          <cell r="B38">
            <v>0.22</v>
          </cell>
          <cell r="C38">
            <v>42</v>
          </cell>
          <cell r="D38" t="str">
            <v>単</v>
          </cell>
          <cell r="E38" t="str">
            <v>1素掘</v>
          </cell>
        </row>
        <row r="39">
          <cell r="A39">
            <v>2050</v>
          </cell>
          <cell r="B39">
            <v>0</v>
          </cell>
          <cell r="C39">
            <v>50</v>
          </cell>
          <cell r="D39" t="str">
            <v>単</v>
          </cell>
          <cell r="E39" t="str">
            <v>2開2.0</v>
          </cell>
        </row>
        <row r="40">
          <cell r="A40">
            <v>2051</v>
          </cell>
          <cell r="B40">
            <v>0.01</v>
          </cell>
          <cell r="C40">
            <v>9</v>
          </cell>
          <cell r="D40" t="str">
            <v>補</v>
          </cell>
          <cell r="E40" t="str">
            <v>2開2.0</v>
          </cell>
        </row>
        <row r="41">
          <cell r="A41">
            <v>2052</v>
          </cell>
          <cell r="B41">
            <v>0.28999999999999998</v>
          </cell>
          <cell r="C41">
            <v>78</v>
          </cell>
          <cell r="D41" t="str">
            <v>単</v>
          </cell>
          <cell r="E41" t="str">
            <v>2開2.0</v>
          </cell>
        </row>
        <row r="42">
          <cell r="A42">
            <v>2053</v>
          </cell>
          <cell r="B42">
            <v>1.75</v>
          </cell>
          <cell r="C42">
            <v>172</v>
          </cell>
          <cell r="D42" t="str">
            <v>補</v>
          </cell>
          <cell r="E42" t="str">
            <v>1素掘</v>
          </cell>
        </row>
        <row r="43">
          <cell r="A43">
            <v>2054</v>
          </cell>
          <cell r="B43">
            <v>0.16</v>
          </cell>
          <cell r="C43">
            <v>20</v>
          </cell>
          <cell r="D43" t="str">
            <v>単</v>
          </cell>
          <cell r="E43" t="str">
            <v>1素掘</v>
          </cell>
        </row>
        <row r="44">
          <cell r="A44">
            <v>2055</v>
          </cell>
          <cell r="B44">
            <v>0.11</v>
          </cell>
          <cell r="C44">
            <v>18</v>
          </cell>
          <cell r="D44" t="str">
            <v>単</v>
          </cell>
          <cell r="E44" t="str">
            <v>6推進</v>
          </cell>
        </row>
        <row r="45">
          <cell r="A45">
            <v>2056</v>
          </cell>
          <cell r="B45">
            <v>0.27</v>
          </cell>
          <cell r="C45">
            <v>73</v>
          </cell>
          <cell r="D45" t="str">
            <v>単</v>
          </cell>
          <cell r="E45" t="str">
            <v>6推進</v>
          </cell>
        </row>
        <row r="46">
          <cell r="A46">
            <v>2057</v>
          </cell>
          <cell r="B46">
            <v>2.5299999999999998</v>
          </cell>
          <cell r="C46">
            <v>171</v>
          </cell>
          <cell r="D46" t="str">
            <v>補</v>
          </cell>
          <cell r="E46" t="str">
            <v>1素掘</v>
          </cell>
        </row>
        <row r="47">
          <cell r="A47">
            <v>2</v>
          </cell>
          <cell r="B47">
            <v>1.48</v>
          </cell>
          <cell r="C47">
            <v>90</v>
          </cell>
          <cell r="D47" t="str">
            <v>補</v>
          </cell>
          <cell r="E47" t="str">
            <v>2開2.0</v>
          </cell>
        </row>
        <row r="48">
          <cell r="A48">
            <v>2058</v>
          </cell>
          <cell r="B48">
            <v>0.28999999999999998</v>
          </cell>
          <cell r="C48">
            <v>50</v>
          </cell>
          <cell r="D48" t="str">
            <v>単</v>
          </cell>
          <cell r="E48" t="str">
            <v>2開2.0</v>
          </cell>
        </row>
        <row r="49">
          <cell r="A49">
            <v>2059</v>
          </cell>
          <cell r="B49">
            <v>0.41</v>
          </cell>
          <cell r="C49">
            <v>27</v>
          </cell>
          <cell r="D49" t="str">
            <v>単</v>
          </cell>
          <cell r="E49" t="str">
            <v>3開2.5</v>
          </cell>
        </row>
        <row r="50">
          <cell r="A50">
            <v>2060</v>
          </cell>
          <cell r="B50">
            <v>0.44</v>
          </cell>
          <cell r="C50">
            <v>156</v>
          </cell>
          <cell r="D50" t="str">
            <v>単</v>
          </cell>
          <cell r="E50" t="str">
            <v>4開3.0</v>
          </cell>
        </row>
        <row r="51">
          <cell r="A51">
            <v>2061</v>
          </cell>
          <cell r="B51">
            <v>0.7</v>
          </cell>
          <cell r="C51">
            <v>146</v>
          </cell>
          <cell r="D51" t="str">
            <v>単</v>
          </cell>
          <cell r="E51" t="str">
            <v>2開2.0</v>
          </cell>
        </row>
        <row r="52">
          <cell r="A52">
            <v>2062</v>
          </cell>
          <cell r="B52">
            <v>2.13</v>
          </cell>
          <cell r="C52">
            <v>249</v>
          </cell>
          <cell r="D52" t="str">
            <v>補</v>
          </cell>
          <cell r="E52" t="str">
            <v>3開2.5</v>
          </cell>
        </row>
        <row r="53">
          <cell r="A53" t="str">
            <v>3A</v>
          </cell>
          <cell r="B53">
            <v>0.01</v>
          </cell>
          <cell r="C53">
            <v>8</v>
          </cell>
          <cell r="D53" t="str">
            <v>補</v>
          </cell>
          <cell r="E53" t="str">
            <v>1素掘</v>
          </cell>
        </row>
        <row r="54">
          <cell r="A54">
            <v>2063</v>
          </cell>
          <cell r="B54">
            <v>0.57999999999999996</v>
          </cell>
          <cell r="C54">
            <v>29</v>
          </cell>
          <cell r="D54" t="str">
            <v>単</v>
          </cell>
          <cell r="E54" t="str">
            <v>6推進</v>
          </cell>
        </row>
        <row r="55">
          <cell r="A55" t="str">
            <v>3B</v>
          </cell>
          <cell r="B55">
            <v>0.67</v>
          </cell>
          <cell r="C55">
            <v>108</v>
          </cell>
          <cell r="D55" t="str">
            <v>補</v>
          </cell>
        </row>
        <row r="56">
          <cell r="A56">
            <v>2064</v>
          </cell>
          <cell r="B56">
            <v>5.03</v>
          </cell>
          <cell r="C56">
            <v>508</v>
          </cell>
          <cell r="D56" t="str">
            <v>単</v>
          </cell>
          <cell r="E56" t="str">
            <v>1素掘</v>
          </cell>
        </row>
        <row r="57">
          <cell r="A57" t="str">
            <v>4A</v>
          </cell>
          <cell r="B57">
            <v>0.06</v>
          </cell>
          <cell r="C57">
            <v>20</v>
          </cell>
          <cell r="D57" t="str">
            <v>補</v>
          </cell>
          <cell r="E57" t="str">
            <v>6推進</v>
          </cell>
        </row>
        <row r="58">
          <cell r="A58">
            <v>2065</v>
          </cell>
          <cell r="B58">
            <v>0.74</v>
          </cell>
          <cell r="C58">
            <v>88</v>
          </cell>
          <cell r="D58" t="str">
            <v>単</v>
          </cell>
          <cell r="E58" t="str">
            <v>3開2.5</v>
          </cell>
        </row>
        <row r="59">
          <cell r="A59" t="str">
            <v>4B</v>
          </cell>
          <cell r="B59">
            <v>1.24</v>
          </cell>
          <cell r="C59">
            <v>76</v>
          </cell>
          <cell r="D59" t="str">
            <v>補</v>
          </cell>
          <cell r="E59" t="str">
            <v>2開2.0</v>
          </cell>
        </row>
        <row r="60">
          <cell r="A60">
            <v>2066</v>
          </cell>
          <cell r="B60">
            <v>0.49</v>
          </cell>
          <cell r="C60">
            <v>47</v>
          </cell>
          <cell r="D60" t="str">
            <v>単</v>
          </cell>
          <cell r="E60" t="str">
            <v>1素掘</v>
          </cell>
        </row>
        <row r="61">
          <cell r="A61">
            <v>5</v>
          </cell>
          <cell r="B61">
            <v>0.96</v>
          </cell>
          <cell r="C61">
            <v>104</v>
          </cell>
          <cell r="D61" t="str">
            <v>補</v>
          </cell>
          <cell r="E61" t="str">
            <v>1素掘</v>
          </cell>
        </row>
        <row r="62">
          <cell r="A62">
            <v>6</v>
          </cell>
          <cell r="B62">
            <v>0.66</v>
          </cell>
          <cell r="C62">
            <v>65</v>
          </cell>
          <cell r="D62" t="str">
            <v>補</v>
          </cell>
          <cell r="E62" t="str">
            <v>1素掘</v>
          </cell>
        </row>
        <row r="63">
          <cell r="A63">
            <v>2067</v>
          </cell>
          <cell r="B63">
            <v>0.12</v>
          </cell>
          <cell r="C63">
            <v>23</v>
          </cell>
          <cell r="D63" t="str">
            <v>単</v>
          </cell>
          <cell r="E63" t="str">
            <v>2開2.0</v>
          </cell>
        </row>
        <row r="64">
          <cell r="A64">
            <v>2068</v>
          </cell>
          <cell r="B64">
            <v>0.19</v>
          </cell>
          <cell r="C64">
            <v>17</v>
          </cell>
          <cell r="D64" t="str">
            <v>単</v>
          </cell>
          <cell r="E64" t="str">
            <v>3開2.5</v>
          </cell>
        </row>
        <row r="65">
          <cell r="A65">
            <v>2069</v>
          </cell>
          <cell r="B65">
            <v>0.36</v>
          </cell>
          <cell r="C65">
            <v>92</v>
          </cell>
          <cell r="D65" t="str">
            <v>単</v>
          </cell>
          <cell r="E65" t="str">
            <v>3開2.5</v>
          </cell>
        </row>
        <row r="66">
          <cell r="A66">
            <v>2070</v>
          </cell>
          <cell r="B66">
            <v>0.77</v>
          </cell>
          <cell r="C66">
            <v>114</v>
          </cell>
          <cell r="D66" t="str">
            <v>単</v>
          </cell>
          <cell r="E66" t="str">
            <v>2開2.0</v>
          </cell>
        </row>
        <row r="67">
          <cell r="A67">
            <v>2071</v>
          </cell>
          <cell r="B67">
            <v>0.09</v>
          </cell>
          <cell r="C67">
            <v>35</v>
          </cell>
          <cell r="D67" t="str">
            <v>補</v>
          </cell>
          <cell r="E67" t="str">
            <v>1素掘</v>
          </cell>
        </row>
        <row r="68">
          <cell r="A68">
            <v>2072</v>
          </cell>
          <cell r="B68">
            <v>0.23</v>
          </cell>
          <cell r="C68">
            <v>48</v>
          </cell>
          <cell r="D68" t="str">
            <v>単</v>
          </cell>
          <cell r="E68" t="str">
            <v>2開2.0</v>
          </cell>
        </row>
        <row r="69">
          <cell r="A69">
            <v>2073</v>
          </cell>
          <cell r="B69">
            <v>0.41</v>
          </cell>
          <cell r="C69">
            <v>101</v>
          </cell>
          <cell r="D69" t="str">
            <v>補</v>
          </cell>
          <cell r="E69" t="str">
            <v>1素掘</v>
          </cell>
        </row>
        <row r="70">
          <cell r="A70">
            <v>2074</v>
          </cell>
          <cell r="B70">
            <v>0.35</v>
          </cell>
          <cell r="C70">
            <v>111</v>
          </cell>
          <cell r="D70" t="str">
            <v>単</v>
          </cell>
          <cell r="E70" t="str">
            <v>1素掘</v>
          </cell>
        </row>
        <row r="71">
          <cell r="A71">
            <v>2075</v>
          </cell>
          <cell r="B71">
            <v>0.43</v>
          </cell>
          <cell r="C71">
            <v>69</v>
          </cell>
          <cell r="D71" t="str">
            <v>補</v>
          </cell>
          <cell r="E71" t="str">
            <v>1素掘</v>
          </cell>
        </row>
        <row r="72">
          <cell r="A72">
            <v>2076</v>
          </cell>
          <cell r="B72">
            <v>0.09</v>
          </cell>
          <cell r="C72">
            <v>33</v>
          </cell>
          <cell r="D72" t="str">
            <v>単</v>
          </cell>
          <cell r="E72" t="str">
            <v>4開3.0</v>
          </cell>
        </row>
        <row r="73">
          <cell r="A73">
            <v>2077</v>
          </cell>
          <cell r="B73">
            <v>0.12</v>
          </cell>
          <cell r="C73">
            <v>46</v>
          </cell>
          <cell r="D73" t="str">
            <v>補</v>
          </cell>
          <cell r="E73" t="str">
            <v>4開3.0</v>
          </cell>
        </row>
        <row r="74">
          <cell r="A74">
            <v>2078</v>
          </cell>
          <cell r="B74">
            <v>0.53</v>
          </cell>
          <cell r="C74">
            <v>153</v>
          </cell>
          <cell r="D74" t="str">
            <v>単</v>
          </cell>
          <cell r="E74" t="str">
            <v>1素掘</v>
          </cell>
        </row>
        <row r="75">
          <cell r="A75">
            <v>2079</v>
          </cell>
          <cell r="B75">
            <v>0.18</v>
          </cell>
          <cell r="C75">
            <v>32</v>
          </cell>
          <cell r="D75" t="str">
            <v>単</v>
          </cell>
          <cell r="E75" t="str">
            <v>1素掘</v>
          </cell>
        </row>
        <row r="76">
          <cell r="A76">
            <v>2080</v>
          </cell>
          <cell r="B76">
            <v>0.04</v>
          </cell>
          <cell r="C76">
            <v>17</v>
          </cell>
          <cell r="D76" t="str">
            <v>単</v>
          </cell>
          <cell r="E76" t="str">
            <v>1素掘</v>
          </cell>
        </row>
        <row r="77">
          <cell r="A77">
            <v>2081</v>
          </cell>
          <cell r="B77">
            <v>0.56000000000000005</v>
          </cell>
          <cell r="C77">
            <v>110</v>
          </cell>
          <cell r="D77" t="str">
            <v>単</v>
          </cell>
          <cell r="E77" t="str">
            <v>2開2.0</v>
          </cell>
        </row>
        <row r="78">
          <cell r="A78">
            <v>2082</v>
          </cell>
          <cell r="B78">
            <v>0.64</v>
          </cell>
          <cell r="C78">
            <v>151</v>
          </cell>
          <cell r="D78" t="str">
            <v>補</v>
          </cell>
          <cell r="E78" t="str">
            <v>3開2.5</v>
          </cell>
        </row>
        <row r="79">
          <cell r="A79">
            <v>2083</v>
          </cell>
          <cell r="B79">
            <v>0.06</v>
          </cell>
          <cell r="C79">
            <v>28</v>
          </cell>
          <cell r="D79" t="str">
            <v>補</v>
          </cell>
          <cell r="E79" t="str">
            <v>2開2.0</v>
          </cell>
        </row>
        <row r="80">
          <cell r="A80">
            <v>2084</v>
          </cell>
          <cell r="B80">
            <v>2.27</v>
          </cell>
          <cell r="C80">
            <v>189</v>
          </cell>
          <cell r="D80" t="str">
            <v>単</v>
          </cell>
          <cell r="E80" t="str">
            <v>1素掘</v>
          </cell>
        </row>
        <row r="81">
          <cell r="A81">
            <v>2085</v>
          </cell>
          <cell r="B81">
            <v>0.19</v>
          </cell>
          <cell r="C81">
            <v>32</v>
          </cell>
          <cell r="D81" t="str">
            <v>単</v>
          </cell>
          <cell r="E81" t="str">
            <v>1素掘</v>
          </cell>
        </row>
        <row r="82">
          <cell r="A82">
            <v>2086</v>
          </cell>
          <cell r="B82">
            <v>0.03</v>
          </cell>
          <cell r="C82">
            <v>19</v>
          </cell>
          <cell r="D82" t="str">
            <v>補</v>
          </cell>
          <cell r="E82" t="str">
            <v>1素掘</v>
          </cell>
        </row>
        <row r="83">
          <cell r="A83">
            <v>2087</v>
          </cell>
          <cell r="B83">
            <v>0.79</v>
          </cell>
          <cell r="C83">
            <v>206</v>
          </cell>
          <cell r="D83" t="str">
            <v>単</v>
          </cell>
          <cell r="E83" t="str">
            <v>1素掘</v>
          </cell>
        </row>
        <row r="84">
          <cell r="A84">
            <v>2088</v>
          </cell>
          <cell r="B84">
            <v>0.03</v>
          </cell>
          <cell r="C84">
            <v>32</v>
          </cell>
          <cell r="D84" t="str">
            <v>補</v>
          </cell>
          <cell r="E84" t="str">
            <v>1素掘</v>
          </cell>
        </row>
        <row r="85">
          <cell r="A85">
            <v>2089</v>
          </cell>
          <cell r="B85">
            <v>0.01</v>
          </cell>
          <cell r="C85">
            <v>8</v>
          </cell>
          <cell r="D85" t="str">
            <v>補</v>
          </cell>
          <cell r="E85" t="str">
            <v>1素掘</v>
          </cell>
        </row>
        <row r="86">
          <cell r="A86">
            <v>2090</v>
          </cell>
          <cell r="B86">
            <v>0.92</v>
          </cell>
          <cell r="C86">
            <v>114</v>
          </cell>
          <cell r="D86" t="str">
            <v>単</v>
          </cell>
          <cell r="E86" t="str">
            <v>1素掘</v>
          </cell>
        </row>
        <row r="87">
          <cell r="A87">
            <v>2091</v>
          </cell>
          <cell r="B87">
            <v>0.24</v>
          </cell>
          <cell r="C87">
            <v>39</v>
          </cell>
          <cell r="D87" t="str">
            <v>単</v>
          </cell>
          <cell r="E87" t="str">
            <v>1素掘</v>
          </cell>
        </row>
        <row r="88">
          <cell r="A88">
            <v>2092</v>
          </cell>
          <cell r="B88">
            <v>0.06</v>
          </cell>
          <cell r="C88">
            <v>28</v>
          </cell>
          <cell r="D88" t="str">
            <v>補</v>
          </cell>
          <cell r="E88" t="str">
            <v>3開2.5</v>
          </cell>
        </row>
        <row r="89">
          <cell r="A89">
            <v>2093</v>
          </cell>
          <cell r="B89">
            <v>0.15</v>
          </cell>
          <cell r="C89">
            <v>38</v>
          </cell>
          <cell r="D89" t="str">
            <v>単</v>
          </cell>
          <cell r="E89" t="str">
            <v>1素掘</v>
          </cell>
        </row>
        <row r="90">
          <cell r="A90">
            <v>2094</v>
          </cell>
          <cell r="B90">
            <v>0.04</v>
          </cell>
          <cell r="C90">
            <v>19</v>
          </cell>
          <cell r="D90" t="str">
            <v>補</v>
          </cell>
          <cell r="E90" t="str">
            <v>1素掘</v>
          </cell>
        </row>
        <row r="91">
          <cell r="A91">
            <v>2095</v>
          </cell>
          <cell r="B91">
            <v>0.62</v>
          </cell>
          <cell r="C91">
            <v>133</v>
          </cell>
          <cell r="D91" t="str">
            <v>単</v>
          </cell>
          <cell r="E91" t="str">
            <v>3開2.5</v>
          </cell>
        </row>
        <row r="92">
          <cell r="A92">
            <v>2096</v>
          </cell>
          <cell r="B92">
            <v>0.17</v>
          </cell>
          <cell r="C92">
            <v>60</v>
          </cell>
          <cell r="D92" t="str">
            <v>単</v>
          </cell>
          <cell r="E92" t="str">
            <v>1素掘</v>
          </cell>
        </row>
        <row r="93">
          <cell r="A93">
            <v>2097</v>
          </cell>
          <cell r="B93">
            <v>0.01</v>
          </cell>
          <cell r="C93">
            <v>6</v>
          </cell>
          <cell r="D93" t="str">
            <v>単</v>
          </cell>
          <cell r="E93" t="str">
            <v>3開2.5</v>
          </cell>
        </row>
        <row r="94">
          <cell r="A94">
            <v>2098</v>
          </cell>
          <cell r="B94">
            <v>0.43</v>
          </cell>
          <cell r="C94">
            <v>91</v>
          </cell>
          <cell r="D94" t="str">
            <v>補</v>
          </cell>
          <cell r="E94" t="str">
            <v>1素掘</v>
          </cell>
        </row>
        <row r="95">
          <cell r="A95">
            <v>2099</v>
          </cell>
          <cell r="B95">
            <v>0.61</v>
          </cell>
          <cell r="C95">
            <v>173</v>
          </cell>
          <cell r="D95" t="str">
            <v>補</v>
          </cell>
          <cell r="E95" t="str">
            <v>2開2.0</v>
          </cell>
        </row>
        <row r="96">
          <cell r="A96">
            <v>2100</v>
          </cell>
          <cell r="B96">
            <v>0.55000000000000004</v>
          </cell>
          <cell r="C96">
            <v>50</v>
          </cell>
          <cell r="D96" t="str">
            <v>単</v>
          </cell>
          <cell r="E96" t="str">
            <v>3開2.5</v>
          </cell>
        </row>
        <row r="97">
          <cell r="A97">
            <v>2101</v>
          </cell>
          <cell r="B97">
            <v>0.18</v>
          </cell>
          <cell r="C97">
            <v>55</v>
          </cell>
          <cell r="D97" t="str">
            <v>補</v>
          </cell>
          <cell r="E97" t="str">
            <v>3開2.5</v>
          </cell>
        </row>
        <row r="98">
          <cell r="A98">
            <v>2102</v>
          </cell>
          <cell r="B98">
            <v>0.06</v>
          </cell>
          <cell r="C98">
            <v>23</v>
          </cell>
          <cell r="D98" t="str">
            <v>単</v>
          </cell>
          <cell r="E98" t="str">
            <v>4開3.0</v>
          </cell>
        </row>
        <row r="99">
          <cell r="A99">
            <v>2103</v>
          </cell>
          <cell r="B99">
            <v>0.12</v>
          </cell>
          <cell r="C99">
            <v>45</v>
          </cell>
          <cell r="D99" t="str">
            <v>補</v>
          </cell>
          <cell r="E99" t="str">
            <v>3開2.5</v>
          </cell>
        </row>
        <row r="100">
          <cell r="A100">
            <v>2104</v>
          </cell>
          <cell r="B100">
            <v>0.21</v>
          </cell>
          <cell r="C100">
            <v>55</v>
          </cell>
          <cell r="D100" t="str">
            <v>単</v>
          </cell>
          <cell r="E100" t="str">
            <v>1素掘</v>
          </cell>
        </row>
        <row r="101">
          <cell r="A101">
            <v>2105</v>
          </cell>
          <cell r="B101">
            <v>0.16</v>
          </cell>
          <cell r="C101">
            <v>45</v>
          </cell>
          <cell r="D101" t="str">
            <v>補</v>
          </cell>
          <cell r="E101" t="str">
            <v>2開2.0</v>
          </cell>
        </row>
        <row r="102">
          <cell r="A102">
            <v>2106</v>
          </cell>
          <cell r="B102">
            <v>0.34</v>
          </cell>
          <cell r="C102">
            <v>76</v>
          </cell>
          <cell r="D102" t="str">
            <v>単</v>
          </cell>
          <cell r="E102" t="str">
            <v>2開2.0</v>
          </cell>
        </row>
        <row r="103">
          <cell r="A103">
            <v>2107</v>
          </cell>
          <cell r="B103">
            <v>0.1</v>
          </cell>
          <cell r="C103">
            <v>26</v>
          </cell>
          <cell r="D103" t="str">
            <v>単</v>
          </cell>
          <cell r="E103" t="str">
            <v>1素掘</v>
          </cell>
        </row>
        <row r="104">
          <cell r="A104">
            <v>2108</v>
          </cell>
          <cell r="B104">
            <v>0.13</v>
          </cell>
          <cell r="C104">
            <v>33</v>
          </cell>
          <cell r="D104" t="str">
            <v>単</v>
          </cell>
          <cell r="E104" t="str">
            <v>3開2.5</v>
          </cell>
        </row>
        <row r="105">
          <cell r="A105">
            <v>2109</v>
          </cell>
          <cell r="B105">
            <v>0</v>
          </cell>
          <cell r="C105">
            <v>8</v>
          </cell>
          <cell r="D105" t="str">
            <v>補</v>
          </cell>
          <cell r="E105" t="str">
            <v>3開2.5</v>
          </cell>
        </row>
        <row r="106">
          <cell r="A106">
            <v>2110</v>
          </cell>
          <cell r="B106">
            <v>0.16</v>
          </cell>
          <cell r="C106">
            <v>48</v>
          </cell>
          <cell r="D106" t="str">
            <v>単</v>
          </cell>
          <cell r="E106" t="str">
            <v>1素掘</v>
          </cell>
        </row>
        <row r="107">
          <cell r="A107">
            <v>2111</v>
          </cell>
          <cell r="B107">
            <v>0.02</v>
          </cell>
          <cell r="C107">
            <v>15</v>
          </cell>
          <cell r="D107" t="str">
            <v>補</v>
          </cell>
          <cell r="E107" t="str">
            <v>1素掘</v>
          </cell>
        </row>
        <row r="108">
          <cell r="A108">
            <v>2112</v>
          </cell>
          <cell r="B108">
            <v>0.14000000000000001</v>
          </cell>
          <cell r="C108">
            <v>53</v>
          </cell>
          <cell r="D108" t="str">
            <v>補</v>
          </cell>
          <cell r="E108" t="str">
            <v>6推進</v>
          </cell>
        </row>
        <row r="109">
          <cell r="A109">
            <v>2113</v>
          </cell>
          <cell r="B109">
            <v>1.04</v>
          </cell>
          <cell r="C109">
            <v>36</v>
          </cell>
          <cell r="D109" t="str">
            <v>単</v>
          </cell>
          <cell r="E109" t="str">
            <v>2開2.0</v>
          </cell>
        </row>
        <row r="110">
          <cell r="A110">
            <v>2114</v>
          </cell>
          <cell r="B110">
            <v>0.76</v>
          </cell>
          <cell r="C110">
            <v>144</v>
          </cell>
          <cell r="D110" t="str">
            <v>補</v>
          </cell>
          <cell r="E110" t="str">
            <v>6推進</v>
          </cell>
        </row>
        <row r="111">
          <cell r="A111">
            <v>2115</v>
          </cell>
          <cell r="B111">
            <v>0.41</v>
          </cell>
          <cell r="C111">
            <v>60</v>
          </cell>
          <cell r="D111" t="str">
            <v>単</v>
          </cell>
          <cell r="E111" t="str">
            <v>3開2.5</v>
          </cell>
        </row>
        <row r="112">
          <cell r="A112">
            <v>2116</v>
          </cell>
          <cell r="B112">
            <v>0.39</v>
          </cell>
          <cell r="C112">
            <v>69</v>
          </cell>
          <cell r="D112" t="str">
            <v>単</v>
          </cell>
          <cell r="E112" t="str">
            <v>2開2.0</v>
          </cell>
        </row>
        <row r="113">
          <cell r="A113">
            <v>2117</v>
          </cell>
          <cell r="B113">
            <v>0.62</v>
          </cell>
          <cell r="C113">
            <v>91</v>
          </cell>
          <cell r="D113" t="str">
            <v>単</v>
          </cell>
          <cell r="E113" t="str">
            <v>2開2.0</v>
          </cell>
        </row>
        <row r="114">
          <cell r="A114">
            <v>2118</v>
          </cell>
          <cell r="B114">
            <v>1</v>
          </cell>
          <cell r="C114">
            <v>148</v>
          </cell>
          <cell r="D114" t="str">
            <v>補</v>
          </cell>
          <cell r="E114" t="str">
            <v>1素掘</v>
          </cell>
        </row>
        <row r="115">
          <cell r="A115">
            <v>2119</v>
          </cell>
          <cell r="B115">
            <v>0.08</v>
          </cell>
          <cell r="C115">
            <v>13</v>
          </cell>
          <cell r="D115" t="str">
            <v>補</v>
          </cell>
          <cell r="E115" t="str">
            <v>1素掘</v>
          </cell>
        </row>
        <row r="116">
          <cell r="A116">
            <v>2220</v>
          </cell>
          <cell r="B116">
            <v>0.2</v>
          </cell>
          <cell r="C116">
            <v>72</v>
          </cell>
          <cell r="D116" t="str">
            <v>補</v>
          </cell>
          <cell r="E116" t="str">
            <v>6推進</v>
          </cell>
        </row>
        <row r="117">
          <cell r="A117">
            <v>7</v>
          </cell>
          <cell r="B117">
            <v>0.55000000000000004</v>
          </cell>
          <cell r="C117">
            <v>73</v>
          </cell>
          <cell r="D117" t="str">
            <v>補</v>
          </cell>
          <cell r="E117" t="str">
            <v>1素掘</v>
          </cell>
        </row>
        <row r="118">
          <cell r="A118">
            <v>8</v>
          </cell>
          <cell r="B118">
            <v>0.82</v>
          </cell>
          <cell r="C118">
            <v>129</v>
          </cell>
          <cell r="D118" t="str">
            <v>補</v>
          </cell>
          <cell r="E118" t="str">
            <v>1素掘</v>
          </cell>
        </row>
        <row r="119">
          <cell r="A119">
            <v>9</v>
          </cell>
          <cell r="B119">
            <v>2.0699999999999998</v>
          </cell>
          <cell r="C119">
            <v>13</v>
          </cell>
          <cell r="D119" t="str">
            <v>補</v>
          </cell>
          <cell r="E119" t="str">
            <v>1素掘</v>
          </cell>
        </row>
        <row r="120">
          <cell r="A120">
            <v>10</v>
          </cell>
          <cell r="B120">
            <v>30.25</v>
          </cell>
          <cell r="C120">
            <v>185</v>
          </cell>
          <cell r="D120" t="str">
            <v>補</v>
          </cell>
          <cell r="E120" t="str">
            <v>2開2.0</v>
          </cell>
        </row>
        <row r="121">
          <cell r="A121">
            <v>11</v>
          </cell>
          <cell r="B121">
            <v>0</v>
          </cell>
          <cell r="C121">
            <v>75</v>
          </cell>
          <cell r="D121" t="str">
            <v>補</v>
          </cell>
          <cell r="E121" t="str">
            <v>2開2.0</v>
          </cell>
        </row>
        <row r="122">
          <cell r="A122">
            <v>12</v>
          </cell>
          <cell r="B122">
            <v>0</v>
          </cell>
          <cell r="C122">
            <v>150</v>
          </cell>
          <cell r="D122" t="str">
            <v>補</v>
          </cell>
          <cell r="E122" t="str">
            <v>1素掘</v>
          </cell>
        </row>
        <row r="123">
          <cell r="A123">
            <v>13</v>
          </cell>
          <cell r="B123">
            <v>2.98</v>
          </cell>
          <cell r="C123">
            <v>150</v>
          </cell>
          <cell r="D123" t="str">
            <v>補</v>
          </cell>
          <cell r="E123" t="str">
            <v>1素掘</v>
          </cell>
        </row>
        <row r="124">
          <cell r="A124">
            <v>2221</v>
          </cell>
          <cell r="B124">
            <v>13.41</v>
          </cell>
          <cell r="C124">
            <v>118</v>
          </cell>
          <cell r="D124" t="str">
            <v>単</v>
          </cell>
          <cell r="E124" t="str">
            <v>2開2.0</v>
          </cell>
        </row>
        <row r="125">
          <cell r="A125">
            <v>2222</v>
          </cell>
          <cell r="B125">
            <v>0.39</v>
          </cell>
          <cell r="C125">
            <v>73</v>
          </cell>
          <cell r="D125" t="str">
            <v>単</v>
          </cell>
          <cell r="E125" t="str">
            <v>1素掘</v>
          </cell>
        </row>
        <row r="126">
          <cell r="A126">
            <v>2223</v>
          </cell>
          <cell r="B126">
            <v>0.53</v>
          </cell>
          <cell r="C126">
            <v>130</v>
          </cell>
          <cell r="D126" t="str">
            <v>補</v>
          </cell>
          <cell r="E126" t="str">
            <v>3開2.5</v>
          </cell>
        </row>
        <row r="127">
          <cell r="A127" t="str">
            <v>b</v>
          </cell>
          <cell r="B127">
            <v>3</v>
          </cell>
          <cell r="C127">
            <v>345</v>
          </cell>
          <cell r="D127" t="str">
            <v>単</v>
          </cell>
          <cell r="E127" t="str">
            <v>6推進</v>
          </cell>
        </row>
        <row r="128">
          <cell r="A128">
            <v>2224</v>
          </cell>
          <cell r="B128">
            <v>0.17</v>
          </cell>
          <cell r="C128">
            <v>61</v>
          </cell>
          <cell r="D128" t="str">
            <v>補</v>
          </cell>
          <cell r="E128" t="str">
            <v>1素掘</v>
          </cell>
        </row>
        <row r="129">
          <cell r="A129">
            <v>2225</v>
          </cell>
          <cell r="B129">
            <v>1.1599999999999999</v>
          </cell>
          <cell r="C129">
            <v>82</v>
          </cell>
          <cell r="D129" t="str">
            <v>単</v>
          </cell>
          <cell r="E129" t="str">
            <v>1素掘</v>
          </cell>
        </row>
        <row r="130">
          <cell r="A130">
            <v>2226</v>
          </cell>
          <cell r="B130">
            <v>0.19</v>
          </cell>
          <cell r="C130">
            <v>61</v>
          </cell>
          <cell r="D130" t="str">
            <v>単</v>
          </cell>
          <cell r="E130" t="str">
            <v>2開2.0</v>
          </cell>
        </row>
        <row r="131">
          <cell r="A131">
            <v>2227</v>
          </cell>
          <cell r="B131">
            <v>0.06</v>
          </cell>
          <cell r="C131">
            <v>34</v>
          </cell>
          <cell r="D131" t="str">
            <v>補</v>
          </cell>
          <cell r="E131" t="str">
            <v>1素掘</v>
          </cell>
        </row>
        <row r="132">
          <cell r="A132" t="str">
            <v>c</v>
          </cell>
          <cell r="B132">
            <v>4.88</v>
          </cell>
          <cell r="C132">
            <v>401</v>
          </cell>
          <cell r="D132" t="str">
            <v>単</v>
          </cell>
          <cell r="E132" t="str">
            <v>2開2.0</v>
          </cell>
        </row>
        <row r="133">
          <cell r="A133" t="str">
            <v>25A</v>
          </cell>
          <cell r="B133">
            <v>0.13</v>
          </cell>
          <cell r="C133">
            <v>61</v>
          </cell>
          <cell r="D133" t="str">
            <v>補</v>
          </cell>
          <cell r="E133" t="str">
            <v>2開2.0</v>
          </cell>
        </row>
        <row r="134">
          <cell r="A134">
            <v>2228</v>
          </cell>
          <cell r="B134">
            <v>0.62</v>
          </cell>
          <cell r="C134">
            <v>136</v>
          </cell>
          <cell r="D134" t="str">
            <v>単</v>
          </cell>
          <cell r="E134" t="str">
            <v>-</v>
          </cell>
        </row>
        <row r="135">
          <cell r="A135">
            <v>2229</v>
          </cell>
          <cell r="B135">
            <v>0.2</v>
          </cell>
          <cell r="C135">
            <v>64</v>
          </cell>
          <cell r="D135" t="str">
            <v>単</v>
          </cell>
          <cell r="E135" t="str">
            <v>3開2.5</v>
          </cell>
        </row>
        <row r="136">
          <cell r="A136">
            <v>2230</v>
          </cell>
          <cell r="B136">
            <v>1.88</v>
          </cell>
          <cell r="C136">
            <v>36</v>
          </cell>
          <cell r="D136" t="str">
            <v>補</v>
          </cell>
          <cell r="E136" t="str">
            <v>1素掘</v>
          </cell>
        </row>
        <row r="137">
          <cell r="A137" t="str">
            <v>25B</v>
          </cell>
          <cell r="B137">
            <v>0.27</v>
          </cell>
          <cell r="C137">
            <v>17</v>
          </cell>
          <cell r="D137" t="str">
            <v>補</v>
          </cell>
          <cell r="E137" t="str">
            <v>6推進</v>
          </cell>
        </row>
        <row r="138">
          <cell r="A138" t="str">
            <v>26A</v>
          </cell>
          <cell r="B138">
            <v>0.59</v>
          </cell>
          <cell r="C138">
            <v>42</v>
          </cell>
          <cell r="D138" t="str">
            <v>補</v>
          </cell>
          <cell r="E138" t="str">
            <v>1素掘</v>
          </cell>
        </row>
        <row r="139">
          <cell r="A139" t="str">
            <v>d</v>
          </cell>
          <cell r="B139">
            <v>3.56</v>
          </cell>
          <cell r="C139">
            <v>425</v>
          </cell>
          <cell r="D139" t="str">
            <v>単</v>
          </cell>
          <cell r="E139" t="str">
            <v>1素掘</v>
          </cell>
        </row>
        <row r="140">
          <cell r="A140" t="str">
            <v>26B-1</v>
          </cell>
          <cell r="B140">
            <v>1.25</v>
          </cell>
          <cell r="C140">
            <v>85</v>
          </cell>
          <cell r="D140" t="str">
            <v>補</v>
          </cell>
          <cell r="E140" t="str">
            <v>3開2.5</v>
          </cell>
        </row>
        <row r="141">
          <cell r="A141">
            <v>2231</v>
          </cell>
          <cell r="B141">
            <v>0.15</v>
          </cell>
          <cell r="C141">
            <v>40</v>
          </cell>
          <cell r="D141" t="str">
            <v>単</v>
          </cell>
          <cell r="E141" t="str">
            <v>3開2.5</v>
          </cell>
        </row>
        <row r="142">
          <cell r="A142">
            <v>2232</v>
          </cell>
          <cell r="B142">
            <v>0.13</v>
          </cell>
          <cell r="C142">
            <v>28</v>
          </cell>
          <cell r="D142" t="str">
            <v>単</v>
          </cell>
          <cell r="E142" t="str">
            <v>3開2.5</v>
          </cell>
        </row>
        <row r="143">
          <cell r="A143">
            <v>2233</v>
          </cell>
          <cell r="B143">
            <v>0.24</v>
          </cell>
          <cell r="C143">
            <v>81</v>
          </cell>
          <cell r="D143" t="str">
            <v>単</v>
          </cell>
          <cell r="E143" t="str">
            <v>1素掘</v>
          </cell>
        </row>
        <row r="144">
          <cell r="A144" t="str">
            <v>26B-2</v>
          </cell>
          <cell r="B144">
            <v>0.23</v>
          </cell>
          <cell r="C144">
            <v>201</v>
          </cell>
          <cell r="D144" t="str">
            <v>補</v>
          </cell>
          <cell r="E144" t="str">
            <v>2開2.0</v>
          </cell>
        </row>
        <row r="145">
          <cell r="A145" t="str">
            <v>26C</v>
          </cell>
          <cell r="B145">
            <v>0.36</v>
          </cell>
          <cell r="C145">
            <v>13</v>
          </cell>
          <cell r="D145" t="str">
            <v>補</v>
          </cell>
          <cell r="E145" t="str">
            <v>6推進</v>
          </cell>
        </row>
        <row r="146">
          <cell r="A146">
            <v>27</v>
          </cell>
          <cell r="B146">
            <v>0</v>
          </cell>
          <cell r="C146">
            <v>174</v>
          </cell>
          <cell r="D146" t="str">
            <v>補</v>
          </cell>
          <cell r="E146" t="str">
            <v>1素掘</v>
          </cell>
        </row>
        <row r="147">
          <cell r="A147" t="str">
            <v>2B</v>
          </cell>
          <cell r="B147">
            <v>0.8</v>
          </cell>
          <cell r="C147">
            <v>106.78</v>
          </cell>
          <cell r="D147" t="str">
            <v>単</v>
          </cell>
          <cell r="E147" t="str">
            <v>6推進</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B1:N55"/>
  <sheetViews>
    <sheetView view="pageBreakPreview" zoomScaleNormal="100" workbookViewId="0">
      <selection activeCell="E26" sqref="E26"/>
    </sheetView>
  </sheetViews>
  <sheetFormatPr defaultRowHeight="13.5" x14ac:dyDescent="0.15"/>
  <cols>
    <col min="1" max="1" width="4.5" style="1" customWidth="1"/>
    <col min="2" max="2" width="11.875" style="1" customWidth="1"/>
    <col min="3" max="3" width="3.125" style="1" customWidth="1"/>
    <col min="4" max="8" width="9" style="1"/>
    <col min="9" max="9" width="19" style="1" customWidth="1"/>
    <col min="10" max="10" width="7.875" style="1" customWidth="1"/>
    <col min="11" max="11" width="12" style="1" customWidth="1"/>
    <col min="12" max="12" width="8.75" style="1" customWidth="1"/>
    <col min="13" max="19" width="9" style="1"/>
    <col min="20" max="20" width="8.625" style="1" customWidth="1"/>
    <col min="21" max="21" width="0.625" style="1" customWidth="1"/>
    <col min="22" max="16384" width="9" style="1"/>
  </cols>
  <sheetData>
    <row r="1" spans="2:14" s="3" customFormat="1" ht="24.95" customHeight="1" x14ac:dyDescent="0.15">
      <c r="I1" s="66"/>
      <c r="J1" s="66"/>
    </row>
    <row r="2" spans="2:14" s="3" customFormat="1" ht="24.95" customHeight="1" x14ac:dyDescent="0.15">
      <c r="I2" s="66" t="s">
        <v>52</v>
      </c>
      <c r="J2" s="66"/>
    </row>
    <row r="3" spans="2:14" s="3" customFormat="1" ht="24.95" customHeight="1" x14ac:dyDescent="0.15"/>
    <row r="4" spans="2:14" ht="28.5" x14ac:dyDescent="0.15">
      <c r="C4" s="2" t="s">
        <v>10</v>
      </c>
      <c r="E4" s="5" t="s">
        <v>8</v>
      </c>
      <c r="F4" s="2" t="s">
        <v>11</v>
      </c>
    </row>
    <row r="5" spans="2:14" s="3" customFormat="1" ht="24.95" customHeight="1" x14ac:dyDescent="0.15"/>
    <row r="6" spans="2:14" s="3" customFormat="1" ht="24.95" customHeight="1" x14ac:dyDescent="0.15">
      <c r="B6" s="3" t="s">
        <v>51</v>
      </c>
    </row>
    <row r="7" spans="2:14" s="3" customFormat="1" ht="24.95" customHeight="1" x14ac:dyDescent="0.15"/>
    <row r="8" spans="2:14" s="3" customFormat="1" ht="24.95" customHeight="1" x14ac:dyDescent="0.15">
      <c r="B8" s="7" t="s">
        <v>0</v>
      </c>
      <c r="D8" s="6"/>
      <c r="E8" s="6"/>
      <c r="F8" s="6"/>
      <c r="G8" s="6"/>
      <c r="H8" s="6"/>
      <c r="I8" s="6"/>
      <c r="J8" s="24"/>
    </row>
    <row r="9" spans="2:14" s="3" customFormat="1" ht="24.95" customHeight="1" x14ac:dyDescent="0.15"/>
    <row r="10" spans="2:14" s="3" customFormat="1" ht="24.95" customHeight="1" x14ac:dyDescent="0.15">
      <c r="B10" s="7" t="s">
        <v>1</v>
      </c>
      <c r="D10" s="6"/>
      <c r="E10" s="6"/>
      <c r="F10" s="6"/>
      <c r="G10" s="4" t="s">
        <v>9</v>
      </c>
      <c r="H10" s="22"/>
      <c r="I10" s="6"/>
      <c r="J10" s="24"/>
    </row>
    <row r="11" spans="2:14" s="3" customFormat="1" ht="41.25" customHeight="1" x14ac:dyDescent="0.15"/>
    <row r="12" spans="2:14" s="3" customFormat="1" ht="24.95" customHeight="1" x14ac:dyDescent="0.15">
      <c r="B12" s="7" t="s">
        <v>2</v>
      </c>
      <c r="D12" s="1" t="s">
        <v>46</v>
      </c>
    </row>
    <row r="13" spans="2:14" s="3" customFormat="1" ht="24.95" customHeight="1" x14ac:dyDescent="0.15">
      <c r="B13" s="7"/>
    </row>
    <row r="14" spans="2:14" s="3" customFormat="1" ht="14.25" customHeight="1" x14ac:dyDescent="0.15">
      <c r="M14" s="66"/>
      <c r="N14" s="66"/>
    </row>
    <row r="15" spans="2:14" s="3" customFormat="1" ht="24.95" customHeight="1" x14ac:dyDescent="0.15">
      <c r="B15" s="7" t="s">
        <v>3</v>
      </c>
      <c r="D15" s="3" t="s">
        <v>35</v>
      </c>
    </row>
    <row r="16" spans="2:14" s="3" customFormat="1" ht="24.95" customHeight="1" x14ac:dyDescent="0.15"/>
    <row r="17" spans="2:10" s="3" customFormat="1" ht="24.95" customHeight="1" x14ac:dyDescent="0.15">
      <c r="B17" s="7" t="s">
        <v>4</v>
      </c>
      <c r="D17" s="3" t="s">
        <v>36</v>
      </c>
    </row>
    <row r="18" spans="2:10" s="3" customFormat="1" ht="24.95" customHeight="1" x14ac:dyDescent="0.15"/>
    <row r="19" spans="2:10" s="3" customFormat="1" ht="24.95" customHeight="1" x14ac:dyDescent="0.15">
      <c r="B19" s="7" t="s">
        <v>5</v>
      </c>
      <c r="D19" s="3" t="s">
        <v>37</v>
      </c>
    </row>
    <row r="20" spans="2:10" s="3" customFormat="1" ht="24.95" customHeight="1" x14ac:dyDescent="0.15"/>
    <row r="21" spans="2:10" s="3" customFormat="1" ht="24.95" customHeight="1" x14ac:dyDescent="0.15">
      <c r="D21" s="6" t="s">
        <v>6</v>
      </c>
      <c r="E21" s="6"/>
      <c r="F21" s="6"/>
      <c r="G21" s="6"/>
      <c r="H21" s="6"/>
      <c r="I21" s="6"/>
      <c r="J21" s="24"/>
    </row>
    <row r="22" spans="2:10" s="3" customFormat="1" ht="24.95" customHeight="1" x14ac:dyDescent="0.15"/>
    <row r="23" spans="2:10" s="3" customFormat="1" ht="24.95" customHeight="1" x14ac:dyDescent="0.15">
      <c r="B23" s="3" t="s">
        <v>7</v>
      </c>
    </row>
    <row r="24" spans="2:10" s="3" customFormat="1" ht="24.95" customHeight="1" x14ac:dyDescent="0.15"/>
    <row r="25" spans="2:10" s="3" customFormat="1" ht="24.95" customHeight="1" x14ac:dyDescent="0.15">
      <c r="E25" s="3" t="s">
        <v>53</v>
      </c>
    </row>
    <row r="26" spans="2:10" s="3" customFormat="1" ht="24.95" customHeight="1" x14ac:dyDescent="0.15"/>
    <row r="27" spans="2:10" s="3" customFormat="1" ht="24.95" customHeight="1" x14ac:dyDescent="0.15">
      <c r="E27" s="67" t="s">
        <v>45</v>
      </c>
      <c r="F27" s="67"/>
      <c r="G27" s="67"/>
      <c r="H27" s="67"/>
      <c r="I27" s="67"/>
      <c r="J27" s="23"/>
    </row>
    <row r="28" spans="2:10" s="3" customFormat="1" ht="24.95" customHeight="1" x14ac:dyDescent="0.15">
      <c r="D28" s="3" t="s">
        <v>34</v>
      </c>
      <c r="E28" s="67"/>
      <c r="F28" s="67"/>
      <c r="G28" s="67"/>
      <c r="H28" s="67"/>
      <c r="I28" s="67"/>
      <c r="J28" s="23"/>
    </row>
    <row r="29" spans="2:10" s="3" customFormat="1" ht="24.95" customHeight="1" x14ac:dyDescent="0.15"/>
    <row r="30" spans="2:10" s="3" customFormat="1" ht="14.25" x14ac:dyDescent="0.15"/>
    <row r="31" spans="2:10" s="3" customFormat="1" ht="14.25" x14ac:dyDescent="0.15"/>
    <row r="32" spans="2:10" s="3" customFormat="1" ht="14.25" x14ac:dyDescent="0.15"/>
    <row r="33" s="3" customFormat="1" ht="14.25" x14ac:dyDescent="0.15"/>
    <row r="34" s="3" customFormat="1" ht="14.25" x14ac:dyDescent="0.15"/>
    <row r="35" s="3" customFormat="1" ht="14.25" x14ac:dyDescent="0.15"/>
    <row r="36" s="3" customFormat="1" ht="14.25" x14ac:dyDescent="0.15"/>
    <row r="37" s="3" customFormat="1" ht="14.25" x14ac:dyDescent="0.15"/>
    <row r="38" s="3" customFormat="1" ht="14.25" x14ac:dyDescent="0.15"/>
    <row r="39" s="3" customFormat="1" ht="14.25" x14ac:dyDescent="0.15"/>
    <row r="40" s="3" customFormat="1" ht="14.25" x14ac:dyDescent="0.15"/>
    <row r="41" s="3" customFormat="1" ht="14.25" x14ac:dyDescent="0.15"/>
    <row r="42" s="3" customFormat="1" ht="14.25" x14ac:dyDescent="0.15"/>
    <row r="43" s="3" customFormat="1" ht="14.25" x14ac:dyDescent="0.15"/>
    <row r="44" s="3" customFormat="1" ht="14.25" x14ac:dyDescent="0.15"/>
    <row r="45" s="3" customFormat="1" ht="14.25" x14ac:dyDescent="0.15"/>
    <row r="46" s="3" customFormat="1" ht="14.25" x14ac:dyDescent="0.15"/>
    <row r="47" s="3" customFormat="1" ht="14.25" x14ac:dyDescent="0.15"/>
    <row r="48" s="3" customFormat="1" ht="14.25" x14ac:dyDescent="0.15"/>
    <row r="49" s="3" customFormat="1" ht="14.25" x14ac:dyDescent="0.15"/>
    <row r="50" s="3" customFormat="1" ht="14.25" x14ac:dyDescent="0.15"/>
    <row r="51" s="3" customFormat="1" ht="14.25" x14ac:dyDescent="0.15"/>
    <row r="52" s="3" customFormat="1" ht="14.25" x14ac:dyDescent="0.15"/>
    <row r="53" s="3" customFormat="1" ht="14.25" x14ac:dyDescent="0.15"/>
    <row r="54" s="3" customFormat="1" ht="14.25" x14ac:dyDescent="0.15"/>
    <row r="55" s="3" customFormat="1" ht="14.25" x14ac:dyDescent="0.15"/>
  </sheetData>
  <mergeCells count="5">
    <mergeCell ref="I1:J1"/>
    <mergeCell ref="E27:I27"/>
    <mergeCell ref="E28:I28"/>
    <mergeCell ref="M14:N14"/>
    <mergeCell ref="I2:J2"/>
  </mergeCells>
  <phoneticPr fontId="1"/>
  <pageMargins left="0.9055118110236221" right="0.74803149606299213" top="0.98425196850393704" bottom="0.98425196850393704" header="0.51181102362204722" footer="0.51181102362204722"/>
  <pageSetup paperSize="9" scale="83" orientation="portrait" r:id="rId1"/>
  <headerFooter alignWithMargins="0"/>
  <colBreaks count="1" manualBreakCount="1">
    <brk id="10"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B432-14BD-4977-8294-73B10AF05D04}">
  <dimension ref="A1:AJ60"/>
  <sheetViews>
    <sheetView view="pageBreakPreview" zoomScaleNormal="100" zoomScaleSheetLayoutView="100" workbookViewId="0">
      <selection activeCell="Y18" sqref="Y18"/>
    </sheetView>
  </sheetViews>
  <sheetFormatPr defaultRowHeight="13.5" x14ac:dyDescent="0.15"/>
  <cols>
    <col min="1" max="37" width="2.625" customWidth="1"/>
  </cols>
  <sheetData>
    <row r="1" spans="1:36" x14ac:dyDescent="0.1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36" ht="13.5" customHeight="1" x14ac:dyDescent="0.15">
      <c r="A2" s="134" t="s">
        <v>61</v>
      </c>
      <c r="B2" s="135"/>
      <c r="C2" s="135"/>
      <c r="D2" s="135"/>
      <c r="E2" s="136"/>
      <c r="F2" s="140" t="s">
        <v>62</v>
      </c>
      <c r="G2" s="141"/>
      <c r="H2" s="141"/>
      <c r="I2" s="141"/>
      <c r="J2" s="141"/>
      <c r="K2" s="142"/>
      <c r="L2" s="29"/>
      <c r="M2" s="30"/>
      <c r="N2" s="31"/>
      <c r="O2" s="29"/>
      <c r="P2" s="30"/>
      <c r="Q2" s="30"/>
      <c r="R2" s="30"/>
      <c r="S2" s="30"/>
      <c r="T2" s="30"/>
      <c r="U2" s="31"/>
      <c r="V2" s="29"/>
      <c r="W2" s="30"/>
      <c r="X2" s="31"/>
      <c r="Y2" s="30"/>
      <c r="Z2" s="30" t="s">
        <v>63</v>
      </c>
      <c r="AA2" s="30"/>
      <c r="AB2" s="30"/>
      <c r="AC2" s="30"/>
      <c r="AD2" s="30"/>
      <c r="AE2" s="30"/>
      <c r="AF2" s="30"/>
      <c r="AG2" s="30"/>
      <c r="AH2" s="30"/>
      <c r="AI2" s="31"/>
    </row>
    <row r="3" spans="1:36" ht="13.5" customHeight="1" x14ac:dyDescent="0.15">
      <c r="A3" s="137"/>
      <c r="B3" s="138"/>
      <c r="C3" s="138"/>
      <c r="D3" s="138"/>
      <c r="E3" s="139"/>
      <c r="F3" s="143"/>
      <c r="G3" s="144"/>
      <c r="H3" s="144"/>
      <c r="I3" s="144"/>
      <c r="J3" s="144"/>
      <c r="K3" s="145"/>
      <c r="L3" s="137" t="s">
        <v>64</v>
      </c>
      <c r="M3" s="138"/>
      <c r="N3" s="139"/>
      <c r="O3" s="32"/>
      <c r="P3" s="28"/>
      <c r="Q3" s="28"/>
      <c r="R3" s="28"/>
      <c r="S3" s="28"/>
      <c r="T3" s="28"/>
      <c r="U3" s="33"/>
      <c r="V3" s="32"/>
      <c r="W3" s="28"/>
      <c r="X3" s="33"/>
      <c r="Y3" s="28"/>
      <c r="Z3" s="28"/>
      <c r="AA3" s="28"/>
      <c r="AB3" s="28"/>
      <c r="AC3" s="28"/>
      <c r="AD3" s="28"/>
      <c r="AE3" s="28"/>
      <c r="AF3" s="28"/>
      <c r="AG3" s="28"/>
      <c r="AH3" s="28"/>
      <c r="AI3" s="33"/>
    </row>
    <row r="4" spans="1:36" ht="13.5" customHeight="1" x14ac:dyDescent="0.15">
      <c r="A4" s="137"/>
      <c r="B4" s="138"/>
      <c r="C4" s="138"/>
      <c r="D4" s="138"/>
      <c r="E4" s="139"/>
      <c r="F4" s="143" t="s">
        <v>65</v>
      </c>
      <c r="G4" s="144"/>
      <c r="H4" s="144"/>
      <c r="I4" s="144"/>
      <c r="J4" s="144"/>
      <c r="K4" s="145"/>
      <c r="L4" s="137"/>
      <c r="M4" s="138"/>
      <c r="N4" s="139"/>
      <c r="O4" s="146">
        <f>AF8</f>
        <v>2.4</v>
      </c>
      <c r="P4" s="144"/>
      <c r="Q4" s="144"/>
      <c r="R4" s="144"/>
      <c r="S4" s="144"/>
      <c r="T4" s="109" t="s">
        <v>66</v>
      </c>
      <c r="U4" s="110"/>
      <c r="V4" s="123" t="s">
        <v>67</v>
      </c>
      <c r="W4" s="124"/>
      <c r="X4" s="125"/>
      <c r="Y4" s="28"/>
      <c r="Z4" s="126">
        <v>0.6</v>
      </c>
      <c r="AA4" s="126"/>
      <c r="AB4" s="34" t="s">
        <v>68</v>
      </c>
      <c r="AC4" s="126">
        <v>1.5</v>
      </c>
      <c r="AD4" s="126"/>
      <c r="AE4" s="35" t="s">
        <v>69</v>
      </c>
      <c r="AF4" s="126">
        <f>Z4*AC4</f>
        <v>0.89999999999999991</v>
      </c>
      <c r="AG4" s="126"/>
      <c r="AH4" s="36" t="s">
        <v>66</v>
      </c>
      <c r="AI4" s="33"/>
    </row>
    <row r="5" spans="1:36" ht="9" customHeight="1" x14ac:dyDescent="0.15">
      <c r="A5" s="37"/>
      <c r="B5" s="38"/>
      <c r="C5" s="38"/>
      <c r="D5" s="38"/>
      <c r="E5" s="39"/>
      <c r="F5" s="143"/>
      <c r="G5" s="144"/>
      <c r="H5" s="144"/>
      <c r="I5" s="144"/>
      <c r="J5" s="144"/>
      <c r="K5" s="145"/>
      <c r="L5" s="32"/>
      <c r="M5" s="28"/>
      <c r="N5" s="33"/>
      <c r="O5" s="143"/>
      <c r="P5" s="144"/>
      <c r="Q5" s="144"/>
      <c r="R5" s="144"/>
      <c r="S5" s="144"/>
      <c r="T5" s="109"/>
      <c r="U5" s="110"/>
      <c r="V5" s="123"/>
      <c r="W5" s="124"/>
      <c r="X5" s="125"/>
      <c r="Y5" s="28"/>
      <c r="Z5" s="28"/>
      <c r="AA5" s="28"/>
      <c r="AB5" s="28"/>
      <c r="AC5" s="28"/>
      <c r="AD5" s="28"/>
      <c r="AE5" s="28"/>
      <c r="AF5" s="28"/>
      <c r="AG5" s="28"/>
      <c r="AH5" s="28"/>
      <c r="AI5" s="33"/>
    </row>
    <row r="6" spans="1:36" x14ac:dyDescent="0.15">
      <c r="A6" s="37"/>
      <c r="B6" s="124" t="s">
        <v>70</v>
      </c>
      <c r="C6" s="109"/>
      <c r="D6" s="109"/>
      <c r="E6" s="39"/>
      <c r="F6" s="143"/>
      <c r="G6" s="144"/>
      <c r="H6" s="144"/>
      <c r="I6" s="144"/>
      <c r="J6" s="144"/>
      <c r="K6" s="145"/>
      <c r="L6" s="127" t="s">
        <v>71</v>
      </c>
      <c r="M6" s="128"/>
      <c r="N6" s="129"/>
      <c r="O6" s="143"/>
      <c r="P6" s="144"/>
      <c r="Q6" s="144"/>
      <c r="R6" s="144"/>
      <c r="S6" s="144"/>
      <c r="T6" s="109"/>
      <c r="U6" s="110"/>
      <c r="V6" s="123"/>
      <c r="W6" s="124"/>
      <c r="X6" s="125"/>
      <c r="Y6" s="28"/>
      <c r="Z6" s="28" t="s">
        <v>72</v>
      </c>
      <c r="AA6" s="28"/>
      <c r="AB6" s="28"/>
      <c r="AC6" s="28"/>
      <c r="AD6" s="28"/>
      <c r="AE6" s="28"/>
      <c r="AF6" s="28"/>
      <c r="AG6" s="28"/>
      <c r="AH6" s="28"/>
      <c r="AI6" s="33"/>
    </row>
    <row r="7" spans="1:36" x14ac:dyDescent="0.15">
      <c r="A7" s="37"/>
      <c r="B7" s="109"/>
      <c r="C7" s="109"/>
      <c r="D7" s="109"/>
      <c r="E7" s="39"/>
      <c r="F7" s="123" t="s">
        <v>73</v>
      </c>
      <c r="G7" s="124"/>
      <c r="H7" s="124"/>
      <c r="I7" s="124"/>
      <c r="J7" s="124"/>
      <c r="K7" s="125"/>
      <c r="L7" s="127"/>
      <c r="M7" s="128"/>
      <c r="N7" s="129"/>
      <c r="O7" s="32"/>
      <c r="P7" s="28"/>
      <c r="Q7" s="28"/>
      <c r="R7" s="28"/>
      <c r="S7" s="28"/>
      <c r="T7" s="40"/>
      <c r="U7" s="33"/>
      <c r="V7" s="32"/>
      <c r="W7" s="28"/>
      <c r="X7" s="33"/>
      <c r="Y7" s="28"/>
      <c r="Z7" s="28"/>
      <c r="AA7" s="28"/>
      <c r="AB7" s="28"/>
      <c r="AC7" s="28"/>
      <c r="AD7" s="28"/>
      <c r="AE7" s="28"/>
      <c r="AF7" s="28"/>
      <c r="AG7" s="28"/>
      <c r="AH7" s="28"/>
      <c r="AI7" s="33"/>
      <c r="AJ7" s="28"/>
    </row>
    <row r="8" spans="1:36" x14ac:dyDescent="0.15">
      <c r="A8" s="41"/>
      <c r="B8" s="42"/>
      <c r="C8" s="42"/>
      <c r="D8" s="42"/>
      <c r="E8" s="43"/>
      <c r="F8" s="130"/>
      <c r="G8" s="131"/>
      <c r="H8" s="131"/>
      <c r="I8" s="131"/>
      <c r="J8" s="131"/>
      <c r="K8" s="132"/>
      <c r="L8" s="41"/>
      <c r="M8" s="42"/>
      <c r="N8" s="43"/>
      <c r="O8" s="41"/>
      <c r="P8" s="42"/>
      <c r="Q8" s="42"/>
      <c r="R8" s="42"/>
      <c r="S8" s="42"/>
      <c r="T8" s="42"/>
      <c r="U8" s="43"/>
      <c r="V8" s="41"/>
      <c r="W8" s="42"/>
      <c r="X8" s="43"/>
      <c r="Y8" s="42"/>
      <c r="Z8" s="133">
        <v>1.2</v>
      </c>
      <c r="AA8" s="133"/>
      <c r="AB8" s="44" t="s">
        <v>68</v>
      </c>
      <c r="AC8" s="133">
        <v>2</v>
      </c>
      <c r="AD8" s="133"/>
      <c r="AE8" s="45" t="s">
        <v>69</v>
      </c>
      <c r="AF8" s="133">
        <f>Z8*AC8</f>
        <v>2.4</v>
      </c>
      <c r="AG8" s="133"/>
      <c r="AH8" s="46" t="s">
        <v>66</v>
      </c>
      <c r="AI8" s="43"/>
      <c r="AJ8" s="28"/>
    </row>
    <row r="9" spans="1:36" x14ac:dyDescent="0.15">
      <c r="A9" s="32"/>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33"/>
    </row>
    <row r="10" spans="1:36" x14ac:dyDescent="0.15">
      <c r="A10" s="32"/>
      <c r="B10" s="28"/>
      <c r="C10" s="28"/>
      <c r="D10" s="28"/>
      <c r="E10" s="28"/>
      <c r="F10" s="28"/>
      <c r="G10" s="28"/>
      <c r="H10" s="28"/>
      <c r="I10" s="28"/>
      <c r="J10" s="28"/>
      <c r="K10" s="28"/>
      <c r="L10" s="28"/>
      <c r="M10" s="28"/>
      <c r="N10" s="119" t="s">
        <v>74</v>
      </c>
      <c r="O10" s="90"/>
      <c r="P10" s="90"/>
      <c r="Q10" s="90"/>
      <c r="R10" s="90"/>
      <c r="S10" s="90"/>
      <c r="T10" s="90"/>
      <c r="U10" s="90"/>
      <c r="V10" s="90"/>
      <c r="W10" s="90"/>
      <c r="X10" s="28"/>
      <c r="Y10" s="28"/>
      <c r="Z10" s="28"/>
      <c r="AA10" s="28"/>
      <c r="AB10" s="28"/>
      <c r="AC10" s="28"/>
      <c r="AD10" s="28"/>
      <c r="AE10" s="28"/>
      <c r="AF10" s="28"/>
      <c r="AG10" s="28"/>
      <c r="AH10" s="28"/>
      <c r="AI10" s="33"/>
    </row>
    <row r="11" spans="1:36" x14ac:dyDescent="0.15">
      <c r="A11" s="32"/>
      <c r="B11" s="28"/>
      <c r="C11" s="28"/>
      <c r="D11" s="28"/>
      <c r="E11" s="28"/>
      <c r="F11" s="28"/>
      <c r="G11" s="28"/>
      <c r="H11" s="28"/>
      <c r="I11" s="28"/>
      <c r="J11" s="28"/>
      <c r="K11" s="28"/>
      <c r="L11" s="28"/>
      <c r="M11" s="28"/>
      <c r="N11" s="90"/>
      <c r="O11" s="90"/>
      <c r="P11" s="90"/>
      <c r="Q11" s="90"/>
      <c r="R11" s="90"/>
      <c r="S11" s="90"/>
      <c r="T11" s="90"/>
      <c r="U11" s="90"/>
      <c r="V11" s="90"/>
      <c r="W11" s="90"/>
      <c r="X11" s="28"/>
      <c r="Y11" s="28"/>
      <c r="Z11" s="28"/>
      <c r="AA11" s="28"/>
      <c r="AB11" s="28"/>
      <c r="AC11" s="28"/>
      <c r="AD11" s="28"/>
      <c r="AE11" s="28"/>
      <c r="AF11" s="28"/>
      <c r="AG11" s="28"/>
      <c r="AH11" s="28"/>
      <c r="AI11" s="33"/>
    </row>
    <row r="12" spans="1:36" x14ac:dyDescent="0.15">
      <c r="A12" s="32"/>
      <c r="B12" s="28"/>
      <c r="C12" s="28"/>
      <c r="D12" s="28"/>
      <c r="E12" s="28"/>
      <c r="F12" s="28"/>
      <c r="G12" s="28"/>
      <c r="H12" s="28"/>
      <c r="I12" s="28"/>
      <c r="J12" s="28"/>
      <c r="K12" s="28"/>
      <c r="L12" s="28"/>
      <c r="M12" s="28"/>
      <c r="N12" s="115"/>
      <c r="O12" s="115"/>
      <c r="P12" s="115"/>
      <c r="Q12" s="115"/>
      <c r="R12" s="115"/>
      <c r="S12" s="115"/>
      <c r="T12" s="115"/>
      <c r="U12" s="115"/>
      <c r="V12" s="115"/>
      <c r="W12" s="115"/>
      <c r="X12" s="28"/>
      <c r="Y12" s="28"/>
      <c r="Z12" s="28"/>
      <c r="AA12" s="28"/>
      <c r="AB12" s="28"/>
      <c r="AC12" s="28"/>
      <c r="AD12" s="28"/>
      <c r="AE12" s="28"/>
      <c r="AF12" s="28"/>
      <c r="AG12" s="28"/>
      <c r="AH12" s="28"/>
      <c r="AI12" s="33"/>
    </row>
    <row r="13" spans="1:36" x14ac:dyDescent="0.15">
      <c r="A13" s="3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33"/>
    </row>
    <row r="14" spans="1:36" x14ac:dyDescent="0.15">
      <c r="A14" s="32"/>
      <c r="B14" s="28"/>
      <c r="C14" s="28"/>
      <c r="D14" s="28"/>
      <c r="E14" s="28"/>
      <c r="F14" s="28"/>
      <c r="G14" s="28"/>
      <c r="H14" s="28"/>
      <c r="I14" s="28"/>
      <c r="J14" s="28"/>
      <c r="K14" s="28"/>
      <c r="L14" s="28"/>
      <c r="M14" s="28"/>
      <c r="N14" s="28"/>
      <c r="O14" s="35"/>
      <c r="P14" s="35"/>
      <c r="Q14" s="35"/>
      <c r="R14" s="35"/>
      <c r="S14" s="35"/>
      <c r="T14" s="35"/>
      <c r="U14" s="35"/>
      <c r="V14" s="35"/>
      <c r="W14" s="28"/>
      <c r="X14" s="28"/>
      <c r="Y14" s="28"/>
      <c r="Z14" s="28"/>
      <c r="AA14" s="28"/>
      <c r="AB14" s="28"/>
      <c r="AC14" s="28"/>
      <c r="AD14" s="28"/>
      <c r="AE14" s="28"/>
      <c r="AF14" s="28"/>
      <c r="AG14" s="28"/>
      <c r="AH14" s="28"/>
      <c r="AI14" s="33"/>
    </row>
    <row r="15" spans="1:36" x14ac:dyDescent="0.15">
      <c r="A15" s="32"/>
      <c r="B15" s="28"/>
      <c r="C15" s="28"/>
      <c r="D15" s="28"/>
      <c r="E15" s="28"/>
      <c r="F15" s="28"/>
      <c r="G15" s="28"/>
      <c r="H15" s="28"/>
      <c r="I15" s="28"/>
      <c r="J15" s="28"/>
      <c r="K15" s="28"/>
      <c r="L15" s="28"/>
      <c r="M15" s="28"/>
      <c r="N15" s="120" t="s">
        <v>75</v>
      </c>
      <c r="O15" s="90"/>
      <c r="P15" s="90"/>
      <c r="Q15" s="90"/>
      <c r="R15" s="90"/>
      <c r="S15" s="90"/>
      <c r="T15" s="90"/>
      <c r="U15" s="90"/>
      <c r="V15" s="90"/>
      <c r="W15" s="90"/>
      <c r="X15" s="28"/>
      <c r="Y15" s="28"/>
      <c r="Z15" s="28"/>
      <c r="AA15" s="28"/>
      <c r="AB15" s="28"/>
      <c r="AC15" s="28"/>
      <c r="AD15" s="28"/>
      <c r="AE15" s="28"/>
      <c r="AF15" s="28"/>
      <c r="AG15" s="28"/>
      <c r="AH15" s="28"/>
      <c r="AI15" s="33"/>
    </row>
    <row r="16" spans="1:36" x14ac:dyDescent="0.15">
      <c r="A16" s="32"/>
      <c r="B16" s="28"/>
      <c r="C16" s="28"/>
      <c r="D16" s="28"/>
      <c r="E16" s="28"/>
      <c r="F16" s="28"/>
      <c r="G16" s="28"/>
      <c r="H16" s="28"/>
      <c r="I16" s="28"/>
      <c r="J16" s="28"/>
      <c r="K16" s="28"/>
      <c r="L16" s="28"/>
      <c r="M16" s="28"/>
      <c r="N16" s="90"/>
      <c r="O16" s="90"/>
      <c r="P16" s="90"/>
      <c r="Q16" s="90"/>
      <c r="R16" s="90"/>
      <c r="S16" s="90"/>
      <c r="T16" s="90"/>
      <c r="U16" s="90"/>
      <c r="V16" s="90"/>
      <c r="W16" s="90"/>
      <c r="X16" s="28"/>
      <c r="Y16" s="28"/>
      <c r="Z16" s="28"/>
      <c r="AA16" s="28"/>
      <c r="AB16" s="28"/>
      <c r="AC16" s="28"/>
      <c r="AD16" s="28"/>
      <c r="AE16" s="28"/>
      <c r="AF16" s="28"/>
      <c r="AG16" s="28"/>
      <c r="AH16" s="28"/>
      <c r="AI16" s="33"/>
    </row>
    <row r="17" spans="1:35" x14ac:dyDescent="0.15">
      <c r="A17" s="41"/>
      <c r="B17" s="42"/>
      <c r="C17" s="42"/>
      <c r="D17" s="42"/>
      <c r="E17" s="42"/>
      <c r="F17" s="42"/>
      <c r="G17" s="42"/>
      <c r="H17" s="42"/>
      <c r="I17" s="42"/>
      <c r="J17" s="42"/>
      <c r="K17" s="42"/>
      <c r="L17" s="42"/>
      <c r="M17" s="42"/>
      <c r="N17" s="115"/>
      <c r="O17" s="115"/>
      <c r="P17" s="115"/>
      <c r="Q17" s="115"/>
      <c r="R17" s="115"/>
      <c r="S17" s="115"/>
      <c r="T17" s="115"/>
      <c r="U17" s="115"/>
      <c r="V17" s="115"/>
      <c r="W17" s="115"/>
      <c r="X17" s="42"/>
      <c r="Y17" s="42"/>
      <c r="Z17" s="42"/>
      <c r="AA17" s="42"/>
      <c r="AB17" s="42"/>
      <c r="AC17" s="42"/>
      <c r="AD17" s="42"/>
      <c r="AE17" s="42"/>
      <c r="AF17" s="42"/>
      <c r="AG17" s="42"/>
      <c r="AH17" s="42"/>
      <c r="AI17" s="43"/>
    </row>
    <row r="18" spans="1:35" x14ac:dyDescent="0.15">
      <c r="A18" s="3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33"/>
    </row>
    <row r="19" spans="1:35" ht="13.5" customHeight="1" x14ac:dyDescent="0.3">
      <c r="A19" s="32"/>
      <c r="B19" s="28"/>
      <c r="C19" s="28"/>
      <c r="D19" s="28"/>
      <c r="E19" s="28"/>
      <c r="F19" s="28"/>
      <c r="G19" s="28"/>
      <c r="H19" s="28"/>
      <c r="I19" s="119" t="s">
        <v>76</v>
      </c>
      <c r="J19" s="119"/>
      <c r="K19" s="119"/>
      <c r="L19" s="119"/>
      <c r="M19" s="119"/>
      <c r="N19" s="119"/>
      <c r="O19" s="119"/>
      <c r="P19" s="119"/>
      <c r="Q19" s="119"/>
      <c r="R19" s="119"/>
      <c r="S19" s="119"/>
      <c r="T19" s="119"/>
      <c r="U19" s="119"/>
      <c r="V19" s="119"/>
      <c r="W19" s="119"/>
      <c r="X19" s="119"/>
      <c r="Y19" s="119"/>
      <c r="Z19" s="119"/>
      <c r="AA19" s="47"/>
      <c r="AB19" s="47"/>
      <c r="AC19" s="47"/>
      <c r="AD19" s="28"/>
      <c r="AE19" s="28"/>
      <c r="AF19" s="28"/>
      <c r="AG19" s="28"/>
      <c r="AH19" s="28"/>
      <c r="AI19" s="33"/>
    </row>
    <row r="20" spans="1:35" ht="13.5" customHeight="1" x14ac:dyDescent="0.3">
      <c r="A20" s="32"/>
      <c r="B20" s="28"/>
      <c r="C20" s="28"/>
      <c r="D20" s="28"/>
      <c r="E20" s="28"/>
      <c r="F20" s="28"/>
      <c r="G20" s="28"/>
      <c r="H20" s="28"/>
      <c r="I20" s="119"/>
      <c r="J20" s="119"/>
      <c r="K20" s="119"/>
      <c r="L20" s="119"/>
      <c r="M20" s="119"/>
      <c r="N20" s="119"/>
      <c r="O20" s="119"/>
      <c r="P20" s="119"/>
      <c r="Q20" s="119"/>
      <c r="R20" s="119"/>
      <c r="S20" s="119"/>
      <c r="T20" s="119"/>
      <c r="U20" s="119"/>
      <c r="V20" s="119"/>
      <c r="W20" s="119"/>
      <c r="X20" s="119"/>
      <c r="Y20" s="119"/>
      <c r="Z20" s="119"/>
      <c r="AA20" s="47"/>
      <c r="AB20" s="47"/>
      <c r="AC20" s="47"/>
      <c r="AD20" s="28"/>
      <c r="AE20" s="28"/>
      <c r="AF20" s="28"/>
      <c r="AG20" s="28"/>
      <c r="AH20" s="28"/>
      <c r="AI20" s="33"/>
    </row>
    <row r="21" spans="1:35" ht="13.5" customHeight="1" x14ac:dyDescent="0.3">
      <c r="A21" s="32"/>
      <c r="B21" s="28"/>
      <c r="C21" s="28"/>
      <c r="D21" s="28"/>
      <c r="E21" s="28"/>
      <c r="F21" s="28"/>
      <c r="G21" s="28"/>
      <c r="H21" s="28"/>
      <c r="I21" s="119"/>
      <c r="J21" s="119"/>
      <c r="K21" s="119"/>
      <c r="L21" s="119"/>
      <c r="M21" s="119"/>
      <c r="N21" s="119"/>
      <c r="O21" s="119"/>
      <c r="P21" s="119"/>
      <c r="Q21" s="119"/>
      <c r="R21" s="119"/>
      <c r="S21" s="119"/>
      <c r="T21" s="119"/>
      <c r="U21" s="119"/>
      <c r="V21" s="119"/>
      <c r="W21" s="119"/>
      <c r="X21" s="119"/>
      <c r="Y21" s="119"/>
      <c r="Z21" s="119"/>
      <c r="AA21" s="47"/>
      <c r="AB21" s="47"/>
      <c r="AC21" s="47"/>
      <c r="AD21" s="28"/>
      <c r="AE21" s="28"/>
      <c r="AF21" s="28"/>
      <c r="AG21" s="28"/>
      <c r="AH21" s="28"/>
      <c r="AI21" s="33"/>
    </row>
    <row r="22" spans="1:35" ht="13.5" customHeight="1" x14ac:dyDescent="0.3">
      <c r="A22" s="32"/>
      <c r="B22" s="28"/>
      <c r="C22" s="28"/>
      <c r="D22" s="28"/>
      <c r="E22" s="28"/>
      <c r="F22" s="28"/>
      <c r="G22" s="28"/>
      <c r="H22" s="28"/>
      <c r="I22" s="47"/>
      <c r="J22" s="47"/>
      <c r="K22" s="47"/>
      <c r="L22" s="47"/>
      <c r="M22" s="47"/>
      <c r="N22" s="47"/>
      <c r="O22" s="47"/>
      <c r="P22" s="47"/>
      <c r="Q22" s="47"/>
      <c r="R22" s="47"/>
      <c r="S22" s="47"/>
      <c r="T22" s="47"/>
      <c r="U22" s="47"/>
      <c r="V22" s="47"/>
      <c r="W22" s="47"/>
      <c r="X22" s="47"/>
      <c r="Y22" s="47"/>
      <c r="Z22" s="47"/>
      <c r="AA22" s="47"/>
      <c r="AB22" s="47"/>
      <c r="AC22" s="47"/>
      <c r="AD22" s="28"/>
      <c r="AE22" s="28"/>
      <c r="AF22" s="28"/>
      <c r="AG22" s="28"/>
      <c r="AH22" s="28"/>
      <c r="AI22" s="33"/>
    </row>
    <row r="23" spans="1:35" x14ac:dyDescent="0.15">
      <c r="A23" s="32"/>
      <c r="B23" s="28"/>
      <c r="C23" s="28"/>
      <c r="D23" s="28"/>
      <c r="E23" s="28"/>
      <c r="F23" s="48"/>
      <c r="G23" s="48"/>
      <c r="H23" s="48"/>
      <c r="I23" s="48"/>
      <c r="J23" s="48"/>
      <c r="K23" s="48"/>
      <c r="L23" s="28"/>
      <c r="M23" s="28"/>
      <c r="N23" s="28"/>
      <c r="O23" s="28"/>
      <c r="P23" s="28"/>
      <c r="Q23" s="28"/>
      <c r="R23" s="28"/>
      <c r="S23" s="28"/>
      <c r="T23" s="28"/>
      <c r="U23" s="28"/>
      <c r="V23" s="28"/>
      <c r="W23" s="28"/>
      <c r="X23" s="28"/>
      <c r="Y23" s="28"/>
      <c r="Z23" s="28"/>
      <c r="AA23" s="28"/>
      <c r="AB23" s="28"/>
      <c r="AC23" s="28"/>
      <c r="AD23" s="28"/>
      <c r="AE23" s="28"/>
      <c r="AF23" s="28"/>
      <c r="AG23" s="28"/>
      <c r="AH23" s="28"/>
      <c r="AI23" s="33"/>
    </row>
    <row r="24" spans="1:35" x14ac:dyDescent="0.15">
      <c r="A24" s="32"/>
      <c r="B24" s="28"/>
      <c r="C24" s="28"/>
      <c r="D24" s="28"/>
      <c r="E24" s="28"/>
      <c r="F24" s="35"/>
      <c r="G24" s="35"/>
      <c r="H24" s="35"/>
      <c r="I24" s="35"/>
      <c r="J24" s="35"/>
      <c r="K24" s="35"/>
      <c r="L24" s="28"/>
      <c r="M24" s="28"/>
      <c r="N24" s="28"/>
      <c r="O24" s="28"/>
      <c r="P24" s="28"/>
      <c r="Q24" s="28"/>
      <c r="R24" s="28"/>
      <c r="S24" s="28"/>
      <c r="T24" s="28"/>
      <c r="U24" s="28"/>
      <c r="V24" s="28"/>
      <c r="W24" s="28"/>
      <c r="X24" s="121">
        <v>300</v>
      </c>
      <c r="Y24" s="121"/>
      <c r="Z24" s="90">
        <v>600</v>
      </c>
      <c r="AA24" s="90"/>
      <c r="AB24" s="90"/>
      <c r="AC24" s="122">
        <v>300</v>
      </c>
      <c r="AD24" s="122"/>
      <c r="AE24" s="28"/>
      <c r="AF24" s="28"/>
      <c r="AG24" s="28"/>
      <c r="AH24" s="28"/>
      <c r="AI24" s="33"/>
    </row>
    <row r="25" spans="1:35" x14ac:dyDescent="0.15">
      <c r="A25" s="32"/>
      <c r="B25" s="28"/>
      <c r="C25" s="28"/>
      <c r="D25" s="28"/>
      <c r="E25" s="28"/>
      <c r="F25" s="48"/>
      <c r="G25" s="48"/>
      <c r="H25" s="48"/>
      <c r="I25" s="48"/>
      <c r="J25" s="48"/>
      <c r="K25" s="48"/>
      <c r="L25" s="48"/>
      <c r="M25" s="48"/>
      <c r="N25" s="28"/>
      <c r="O25" s="28"/>
      <c r="P25" s="28"/>
      <c r="Q25" s="28"/>
      <c r="R25" s="28"/>
      <c r="S25" s="28"/>
      <c r="T25" s="28"/>
      <c r="U25" s="28"/>
      <c r="V25" s="28"/>
      <c r="W25" s="28"/>
      <c r="X25" s="28"/>
      <c r="Y25" s="49"/>
      <c r="Z25" s="42"/>
      <c r="AA25" s="42"/>
      <c r="AB25" s="42"/>
      <c r="AC25" s="49"/>
      <c r="AD25" s="28"/>
      <c r="AE25" s="28"/>
      <c r="AF25" s="28"/>
      <c r="AG25" s="28"/>
      <c r="AH25" s="28"/>
      <c r="AI25" s="33"/>
    </row>
    <row r="26" spans="1:35" x14ac:dyDescent="0.15">
      <c r="A26" s="32"/>
      <c r="B26" s="28"/>
      <c r="C26" s="28"/>
      <c r="D26" s="28"/>
      <c r="E26" s="33"/>
      <c r="F26" s="111" t="s">
        <v>63</v>
      </c>
      <c r="G26" s="112"/>
      <c r="H26" s="113"/>
      <c r="I26" s="111" t="s">
        <v>72</v>
      </c>
      <c r="J26" s="112"/>
      <c r="K26" s="112"/>
      <c r="L26" s="112"/>
      <c r="M26" s="113"/>
      <c r="N26" s="28"/>
      <c r="O26" s="28"/>
      <c r="P26" s="28"/>
      <c r="Q26" s="28"/>
      <c r="R26" s="28"/>
      <c r="S26" s="28"/>
      <c r="T26" s="28"/>
      <c r="U26" s="28"/>
      <c r="V26" s="28"/>
      <c r="W26" s="28"/>
      <c r="X26" s="28"/>
      <c r="Y26" s="50"/>
      <c r="Z26" s="28"/>
      <c r="AA26" s="28"/>
      <c r="AB26" s="28"/>
      <c r="AC26" s="50"/>
      <c r="AD26" s="28"/>
      <c r="AE26" s="28"/>
      <c r="AF26" s="28"/>
      <c r="AG26" s="28"/>
      <c r="AH26" s="28"/>
      <c r="AI26" s="33"/>
    </row>
    <row r="27" spans="1:35" ht="12.75" customHeight="1" x14ac:dyDescent="0.15">
      <c r="A27" s="32"/>
      <c r="B27" s="28"/>
      <c r="C27" s="28"/>
      <c r="D27" s="48"/>
      <c r="E27" s="51"/>
      <c r="F27" s="28"/>
      <c r="G27" s="48"/>
      <c r="H27" s="48"/>
      <c r="I27" s="52"/>
      <c r="J27" s="48"/>
      <c r="K27" s="28"/>
      <c r="L27" s="48"/>
      <c r="M27" s="51"/>
      <c r="N27" s="28"/>
      <c r="O27" s="28"/>
      <c r="P27" s="28"/>
      <c r="Q27" s="28"/>
      <c r="R27" s="28"/>
      <c r="S27" s="28"/>
      <c r="T27" s="28"/>
      <c r="U27" s="28"/>
      <c r="V27" s="28"/>
      <c r="W27" s="28"/>
      <c r="AE27" s="28"/>
      <c r="AF27" s="28"/>
      <c r="AG27" s="28"/>
      <c r="AH27" s="28"/>
      <c r="AI27" s="33"/>
    </row>
    <row r="28" spans="1:35" x14ac:dyDescent="0.15">
      <c r="A28" s="32"/>
      <c r="B28" s="28"/>
      <c r="C28" s="28"/>
      <c r="D28" s="28"/>
      <c r="E28" s="33"/>
      <c r="F28" s="114">
        <v>600</v>
      </c>
      <c r="G28" s="115"/>
      <c r="H28" s="115"/>
      <c r="I28" s="115"/>
      <c r="J28" s="115"/>
      <c r="K28" s="116"/>
      <c r="L28" s="114">
        <v>300</v>
      </c>
      <c r="M28" s="116"/>
      <c r="N28" s="28"/>
      <c r="O28" s="28"/>
      <c r="P28" s="28"/>
      <c r="Q28" s="28"/>
      <c r="R28" s="28"/>
      <c r="S28" s="28"/>
      <c r="T28" s="28"/>
      <c r="U28" s="117" t="s">
        <v>77</v>
      </c>
      <c r="V28" s="117"/>
      <c r="W28" s="28"/>
      <c r="X28" s="42"/>
      <c r="Y28" s="42"/>
      <c r="Z28" s="42"/>
      <c r="AA28" s="42"/>
      <c r="AB28" s="42"/>
      <c r="AC28" s="42"/>
      <c r="AD28" s="42"/>
      <c r="AE28" s="28"/>
      <c r="AF28" s="28"/>
      <c r="AG28" s="28"/>
      <c r="AH28" s="28"/>
      <c r="AI28" s="33"/>
    </row>
    <row r="29" spans="1:35" ht="21.75" x14ac:dyDescent="0.15">
      <c r="A29" s="32"/>
      <c r="B29" s="28"/>
      <c r="C29" s="28"/>
      <c r="D29" s="28"/>
      <c r="E29" s="33"/>
      <c r="F29" s="28"/>
      <c r="G29" s="28"/>
      <c r="H29" s="28"/>
      <c r="I29" s="28"/>
      <c r="J29" s="28"/>
      <c r="K29" s="28"/>
      <c r="L29" s="32"/>
      <c r="M29" s="33"/>
      <c r="N29" s="28"/>
      <c r="O29" s="28"/>
      <c r="P29" s="28"/>
      <c r="Q29" s="28"/>
      <c r="R29" s="28"/>
      <c r="S29" s="28"/>
      <c r="T29" s="28"/>
      <c r="U29" s="117"/>
      <c r="V29" s="117"/>
      <c r="W29" s="28"/>
      <c r="X29" s="53"/>
      <c r="Y29" s="118" t="s">
        <v>78</v>
      </c>
      <c r="Z29" s="118"/>
      <c r="AA29" s="118"/>
      <c r="AB29" s="118"/>
      <c r="AC29" s="118"/>
      <c r="AD29" s="53"/>
      <c r="AE29" s="28"/>
      <c r="AF29" s="53"/>
      <c r="AG29" s="54">
        <v>500</v>
      </c>
      <c r="AH29" s="28"/>
      <c r="AI29" s="33"/>
    </row>
    <row r="30" spans="1:35" ht="16.5" customHeight="1" x14ac:dyDescent="0.15">
      <c r="A30" s="32"/>
      <c r="B30" s="28"/>
      <c r="C30" s="28"/>
      <c r="D30" s="28"/>
      <c r="E30" s="28"/>
      <c r="F30" s="28"/>
      <c r="G30" s="28"/>
      <c r="H30" s="28"/>
      <c r="I30" s="28"/>
      <c r="J30" s="28"/>
      <c r="K30" s="28"/>
      <c r="L30" s="28"/>
      <c r="M30" s="28"/>
      <c r="N30" s="28"/>
      <c r="O30" s="28"/>
      <c r="P30" s="28"/>
      <c r="Q30" s="28"/>
      <c r="R30" s="28"/>
      <c r="S30" s="28"/>
      <c r="T30" s="28"/>
      <c r="U30" s="55"/>
      <c r="V30" s="55"/>
      <c r="W30" s="28"/>
      <c r="X30" s="28"/>
      <c r="Y30" s="56"/>
      <c r="Z30" s="32"/>
      <c r="AA30" s="28"/>
      <c r="AB30" s="33"/>
      <c r="AC30" s="56"/>
      <c r="AD30" s="28"/>
      <c r="AE30" s="28"/>
      <c r="AF30" s="31"/>
      <c r="AG30" s="95">
        <v>2000</v>
      </c>
      <c r="AH30" s="28"/>
      <c r="AI30" s="33"/>
    </row>
    <row r="31" spans="1:35" ht="16.5" customHeight="1" x14ac:dyDescent="0.15">
      <c r="A31" s="32"/>
      <c r="B31" s="28"/>
      <c r="C31" s="57">
        <v>30</v>
      </c>
      <c r="D31" s="54"/>
      <c r="E31" s="33"/>
      <c r="F31" s="99" t="s">
        <v>79</v>
      </c>
      <c r="G31" s="100"/>
      <c r="H31" s="100"/>
      <c r="I31" s="100"/>
      <c r="J31" s="100"/>
      <c r="K31" s="100"/>
      <c r="L31" s="100"/>
      <c r="M31" s="101"/>
      <c r="N31" s="28"/>
      <c r="O31" s="28"/>
      <c r="P31" s="58"/>
      <c r="Q31" s="57">
        <v>50</v>
      </c>
      <c r="R31" s="28"/>
      <c r="S31" s="28"/>
      <c r="T31" s="28"/>
      <c r="U31" s="28"/>
      <c r="V31" s="28"/>
      <c r="W31" s="28"/>
      <c r="X31" s="28"/>
      <c r="Y31" s="59"/>
      <c r="Z31" s="32"/>
      <c r="AA31" s="28"/>
      <c r="AB31" s="33"/>
      <c r="AC31" s="56"/>
      <c r="AD31" s="28"/>
      <c r="AE31" s="28"/>
      <c r="AF31" s="33"/>
      <c r="AG31" s="96"/>
      <c r="AH31" s="28"/>
      <c r="AI31" s="33"/>
    </row>
    <row r="32" spans="1:35" ht="15.75" customHeight="1" x14ac:dyDescent="0.15">
      <c r="A32" s="32"/>
      <c r="B32" s="28"/>
      <c r="C32" s="80">
        <v>120</v>
      </c>
      <c r="D32" s="83"/>
      <c r="E32" s="28"/>
      <c r="F32" s="102" t="s">
        <v>80</v>
      </c>
      <c r="G32" s="103"/>
      <c r="H32" s="103"/>
      <c r="I32" s="103"/>
      <c r="J32" s="103"/>
      <c r="K32" s="104"/>
      <c r="L32" s="28"/>
      <c r="M32" s="28"/>
      <c r="N32" s="28"/>
      <c r="O32" s="28"/>
      <c r="P32" s="33"/>
      <c r="Q32" s="92">
        <v>100</v>
      </c>
      <c r="R32" s="28"/>
      <c r="S32" s="28"/>
      <c r="T32" s="28"/>
      <c r="U32" s="28"/>
      <c r="V32" s="28"/>
      <c r="W32" s="28"/>
      <c r="X32" s="28"/>
      <c r="Y32" s="59"/>
      <c r="Z32" s="32"/>
      <c r="AA32" s="28"/>
      <c r="AB32" s="33"/>
      <c r="AC32" s="56"/>
      <c r="AD32" s="28"/>
      <c r="AE32" s="28"/>
      <c r="AF32" s="33"/>
      <c r="AG32" s="96"/>
      <c r="AH32" s="28"/>
      <c r="AI32" s="33"/>
    </row>
    <row r="33" spans="1:35" x14ac:dyDescent="0.15">
      <c r="A33" s="32"/>
      <c r="B33" s="28"/>
      <c r="C33" s="82"/>
      <c r="D33" s="85"/>
      <c r="E33" s="28"/>
      <c r="F33" s="105"/>
      <c r="G33" s="106"/>
      <c r="H33" s="106"/>
      <c r="I33" s="106"/>
      <c r="J33" s="106"/>
      <c r="K33" s="107"/>
      <c r="L33" s="28"/>
      <c r="M33" s="28"/>
      <c r="N33" s="28"/>
      <c r="O33" s="28"/>
      <c r="P33" s="33"/>
      <c r="Q33" s="94"/>
      <c r="R33" s="28"/>
      <c r="S33" s="28"/>
      <c r="T33" s="28"/>
      <c r="U33" s="28"/>
      <c r="V33" s="28"/>
      <c r="W33" s="28"/>
      <c r="X33" s="28"/>
      <c r="Y33" s="59"/>
      <c r="Z33" s="32"/>
      <c r="AA33" s="28"/>
      <c r="AB33" s="33"/>
      <c r="AC33" s="56"/>
      <c r="AD33" s="28"/>
      <c r="AE33" s="28"/>
      <c r="AF33" s="33"/>
      <c r="AG33" s="96"/>
      <c r="AH33" s="28"/>
      <c r="AI33" s="33"/>
    </row>
    <row r="34" spans="1:35" ht="15" customHeight="1" x14ac:dyDescent="0.15">
      <c r="A34" s="32"/>
      <c r="B34" s="28"/>
      <c r="C34" s="80">
        <v>150</v>
      </c>
      <c r="D34" s="83"/>
      <c r="E34" s="28"/>
      <c r="F34" s="102" t="s">
        <v>81</v>
      </c>
      <c r="G34" s="103"/>
      <c r="H34" s="103"/>
      <c r="I34" s="103"/>
      <c r="J34" s="103"/>
      <c r="K34" s="104"/>
      <c r="L34" s="28"/>
      <c r="M34" s="28"/>
      <c r="N34" s="28"/>
      <c r="O34" s="28"/>
      <c r="P34" s="31"/>
      <c r="Q34" s="92">
        <v>150</v>
      </c>
      <c r="R34" s="28"/>
      <c r="S34" s="28"/>
      <c r="T34" s="28"/>
      <c r="U34" s="28"/>
      <c r="V34" s="28"/>
      <c r="W34" s="28"/>
      <c r="X34" s="28"/>
      <c r="Y34" s="59"/>
      <c r="Z34" s="32"/>
      <c r="AA34" s="28"/>
      <c r="AB34" s="33"/>
      <c r="AC34" s="56"/>
      <c r="AD34" s="28"/>
      <c r="AE34" s="28"/>
      <c r="AF34" s="33"/>
      <c r="AG34" s="96"/>
      <c r="AH34" s="28"/>
      <c r="AI34" s="33"/>
    </row>
    <row r="35" spans="1:35" ht="15" customHeight="1" x14ac:dyDescent="0.15">
      <c r="A35" s="32"/>
      <c r="B35" s="28"/>
      <c r="C35" s="81"/>
      <c r="D35" s="84"/>
      <c r="E35" s="28"/>
      <c r="F35" s="108"/>
      <c r="G35" s="109"/>
      <c r="H35" s="109"/>
      <c r="I35" s="109"/>
      <c r="J35" s="109"/>
      <c r="K35" s="110"/>
      <c r="L35" s="28"/>
      <c r="M35" s="28"/>
      <c r="N35" s="28"/>
      <c r="O35" s="28"/>
      <c r="P35" s="33"/>
      <c r="Q35" s="93"/>
      <c r="R35" s="28"/>
      <c r="S35" s="28"/>
      <c r="T35" s="28"/>
      <c r="U35" s="28"/>
      <c r="V35" s="28"/>
      <c r="W35" s="28"/>
      <c r="X35" s="28"/>
      <c r="Y35" s="59"/>
      <c r="Z35" s="32"/>
      <c r="AA35" s="28"/>
      <c r="AB35" s="33"/>
      <c r="AC35" s="56"/>
      <c r="AD35" s="28"/>
      <c r="AE35" s="28"/>
      <c r="AF35" s="33"/>
      <c r="AG35" s="96"/>
      <c r="AH35" s="28"/>
      <c r="AI35" s="33"/>
    </row>
    <row r="36" spans="1:35" ht="12.75" customHeight="1" x14ac:dyDescent="0.15">
      <c r="A36" s="32"/>
      <c r="B36" s="28"/>
      <c r="C36" s="81"/>
      <c r="D36" s="84"/>
      <c r="E36" s="28"/>
      <c r="F36" s="105"/>
      <c r="G36" s="106"/>
      <c r="H36" s="106"/>
      <c r="I36" s="106"/>
      <c r="J36" s="106"/>
      <c r="K36" s="107"/>
      <c r="L36" s="28"/>
      <c r="M36" s="28"/>
      <c r="N36" s="28"/>
      <c r="O36" s="28"/>
      <c r="P36" s="33"/>
      <c r="Q36" s="93"/>
      <c r="R36" s="28"/>
      <c r="S36" s="28"/>
      <c r="T36" s="28"/>
      <c r="U36" s="28"/>
      <c r="V36" s="28"/>
      <c r="W36" s="28"/>
      <c r="X36" s="28"/>
      <c r="Y36" s="59"/>
      <c r="Z36" s="32"/>
      <c r="AA36" s="28"/>
      <c r="AB36" s="33"/>
      <c r="AC36" s="56"/>
      <c r="AD36" s="28"/>
      <c r="AE36" s="28"/>
      <c r="AF36" s="33"/>
      <c r="AG36" s="96"/>
      <c r="AH36" s="28"/>
      <c r="AI36" s="33"/>
    </row>
    <row r="37" spans="1:35" x14ac:dyDescent="0.15">
      <c r="A37" s="32"/>
      <c r="B37" s="28"/>
      <c r="C37" s="80">
        <v>600</v>
      </c>
      <c r="D37" s="83"/>
      <c r="E37" s="28"/>
      <c r="F37" s="86" t="s">
        <v>82</v>
      </c>
      <c r="G37" s="87"/>
      <c r="H37" s="87"/>
      <c r="I37" s="87"/>
      <c r="J37" s="87"/>
      <c r="K37" s="88"/>
      <c r="L37" s="28"/>
      <c r="M37" s="28"/>
      <c r="N37" s="28"/>
      <c r="O37" s="28"/>
      <c r="P37" s="31"/>
      <c r="Q37" s="92">
        <v>600</v>
      </c>
      <c r="R37" s="28"/>
      <c r="S37" s="28"/>
      <c r="T37" s="28"/>
      <c r="U37" s="28"/>
      <c r="V37" s="28"/>
      <c r="W37" s="28"/>
      <c r="X37" s="28"/>
      <c r="Y37" s="60"/>
      <c r="Z37" s="61"/>
      <c r="AA37" s="61"/>
      <c r="AB37" s="61"/>
      <c r="AC37" s="62"/>
      <c r="AD37" s="28"/>
      <c r="AE37" s="28"/>
      <c r="AF37" s="43"/>
      <c r="AG37" s="97"/>
      <c r="AH37" s="28"/>
      <c r="AI37" s="33"/>
    </row>
    <row r="38" spans="1:35" x14ac:dyDescent="0.15">
      <c r="A38" s="32"/>
      <c r="B38" s="28"/>
      <c r="C38" s="81"/>
      <c r="D38" s="84"/>
      <c r="E38" s="28"/>
      <c r="F38" s="89"/>
      <c r="G38" s="90"/>
      <c r="H38" s="90"/>
      <c r="I38" s="90"/>
      <c r="J38" s="90"/>
      <c r="K38" s="91"/>
      <c r="L38" s="28"/>
      <c r="M38" s="28"/>
      <c r="N38" s="28"/>
      <c r="O38" s="28"/>
      <c r="P38" s="33"/>
      <c r="Q38" s="93"/>
      <c r="R38" s="28"/>
      <c r="S38" s="28"/>
      <c r="T38" s="28"/>
      <c r="U38" s="28"/>
      <c r="V38" s="28"/>
      <c r="W38" s="28"/>
      <c r="X38" s="28"/>
      <c r="Y38" s="28"/>
      <c r="Z38" s="28"/>
      <c r="AA38" s="28"/>
      <c r="AB38" s="28"/>
      <c r="AC38" s="28"/>
      <c r="AD38" s="28"/>
      <c r="AE38" s="28"/>
      <c r="AF38" s="33"/>
      <c r="AG38" s="95">
        <v>1500</v>
      </c>
      <c r="AH38" s="28"/>
      <c r="AI38" s="33"/>
    </row>
    <row r="39" spans="1:35" x14ac:dyDescent="0.15">
      <c r="A39" s="32"/>
      <c r="B39" s="28"/>
      <c r="C39" s="81"/>
      <c r="D39" s="84"/>
      <c r="E39" s="28"/>
      <c r="F39" s="89"/>
      <c r="G39" s="90"/>
      <c r="H39" s="90"/>
      <c r="I39" s="90"/>
      <c r="J39" s="90"/>
      <c r="K39" s="91"/>
      <c r="L39" s="28"/>
      <c r="M39" s="28"/>
      <c r="N39" s="28"/>
      <c r="O39" s="28"/>
      <c r="P39" s="33"/>
      <c r="Q39" s="93"/>
      <c r="R39" s="28"/>
      <c r="S39" s="28"/>
      <c r="T39" s="28"/>
      <c r="U39" s="28"/>
      <c r="V39" s="28"/>
      <c r="W39" s="28"/>
      <c r="X39" s="28"/>
      <c r="Y39" s="28"/>
      <c r="Z39" s="28"/>
      <c r="AA39" s="28"/>
      <c r="AB39" s="28"/>
      <c r="AC39" s="28"/>
      <c r="AD39" s="28"/>
      <c r="AE39" s="28"/>
      <c r="AF39" s="33"/>
      <c r="AG39" s="96"/>
      <c r="AH39" s="28"/>
      <c r="AI39" s="33"/>
    </row>
    <row r="40" spans="1:35" x14ac:dyDescent="0.15">
      <c r="A40" s="32"/>
      <c r="B40" s="28"/>
      <c r="C40" s="81"/>
      <c r="D40" s="84"/>
      <c r="E40" s="28"/>
      <c r="F40" s="89"/>
      <c r="G40" s="90"/>
      <c r="H40" s="90"/>
      <c r="I40" s="90"/>
      <c r="J40" s="90"/>
      <c r="K40" s="91"/>
      <c r="L40" s="28"/>
      <c r="M40" s="28"/>
      <c r="N40" s="28"/>
      <c r="O40" s="28"/>
      <c r="P40" s="33"/>
      <c r="Q40" s="93"/>
      <c r="R40" s="28"/>
      <c r="S40" s="28"/>
      <c r="T40" s="28"/>
      <c r="U40" s="28"/>
      <c r="V40" s="28"/>
      <c r="W40" s="28"/>
      <c r="X40" s="28"/>
      <c r="Y40" s="28"/>
      <c r="Z40" s="28"/>
      <c r="AA40" s="28"/>
      <c r="AB40" s="28"/>
      <c r="AC40" s="28"/>
      <c r="AD40" s="28"/>
      <c r="AE40" s="28"/>
      <c r="AF40" s="33"/>
      <c r="AG40" s="96"/>
      <c r="AH40" s="28"/>
      <c r="AI40" s="33"/>
    </row>
    <row r="41" spans="1:35" x14ac:dyDescent="0.15">
      <c r="A41" s="32"/>
      <c r="B41" s="28"/>
      <c r="C41" s="81"/>
      <c r="D41" s="84"/>
      <c r="E41" s="28"/>
      <c r="F41" s="52"/>
      <c r="G41" s="48"/>
      <c r="H41" s="48"/>
      <c r="I41" s="48"/>
      <c r="J41" s="48"/>
      <c r="K41" s="51"/>
      <c r="L41" s="28"/>
      <c r="M41" s="28"/>
      <c r="N41" s="28"/>
      <c r="O41" s="28"/>
      <c r="P41" s="33"/>
      <c r="Q41" s="93"/>
      <c r="R41" s="28"/>
      <c r="S41" s="28"/>
      <c r="T41" s="28"/>
      <c r="U41" s="28"/>
      <c r="V41" s="28"/>
      <c r="W41" s="28"/>
      <c r="X41" s="28"/>
      <c r="Y41" s="28"/>
      <c r="Z41" s="28"/>
      <c r="AA41" s="28"/>
      <c r="AB41" s="28"/>
      <c r="AC41" s="28"/>
      <c r="AD41" s="28"/>
      <c r="AE41" s="28"/>
      <c r="AF41" s="33"/>
      <c r="AG41" s="96"/>
      <c r="AH41" s="28"/>
      <c r="AI41" s="33"/>
    </row>
    <row r="42" spans="1:35" x14ac:dyDescent="0.15">
      <c r="A42" s="32"/>
      <c r="B42" s="28"/>
      <c r="C42" s="82"/>
      <c r="D42" s="85"/>
      <c r="E42" s="28"/>
      <c r="F42" s="63"/>
      <c r="G42" s="64"/>
      <c r="H42" s="64"/>
      <c r="I42" s="64"/>
      <c r="J42" s="64"/>
      <c r="K42" s="65"/>
      <c r="L42" s="28"/>
      <c r="M42" s="28"/>
      <c r="N42" s="28"/>
      <c r="O42" s="28"/>
      <c r="P42" s="43"/>
      <c r="Q42" s="94"/>
      <c r="R42" s="28"/>
      <c r="S42" s="28"/>
      <c r="T42" s="28"/>
      <c r="U42" s="98" t="s">
        <v>77</v>
      </c>
      <c r="V42" s="90"/>
      <c r="W42" s="42"/>
      <c r="X42" s="42"/>
      <c r="Y42" s="42"/>
      <c r="Z42" s="42"/>
      <c r="AA42" s="42"/>
      <c r="AB42" s="42"/>
      <c r="AC42" s="42"/>
      <c r="AD42" s="42"/>
      <c r="AE42" s="42"/>
      <c r="AF42" s="43"/>
      <c r="AG42" s="97"/>
      <c r="AH42" s="28"/>
      <c r="AI42" s="33"/>
    </row>
    <row r="43" spans="1:35" x14ac:dyDescent="0.15">
      <c r="A43" s="32"/>
      <c r="B43" s="28"/>
      <c r="C43" s="28"/>
      <c r="D43" s="28"/>
      <c r="E43" s="28"/>
      <c r="F43" s="28"/>
      <c r="G43" s="28"/>
      <c r="H43" s="28"/>
      <c r="I43" s="28"/>
      <c r="J43" s="28"/>
      <c r="K43" s="28"/>
      <c r="L43" s="28"/>
      <c r="M43" s="28"/>
      <c r="N43" s="28"/>
      <c r="O43" s="28"/>
      <c r="P43" s="28"/>
      <c r="Q43" s="28"/>
      <c r="R43" s="28"/>
      <c r="S43" s="28"/>
      <c r="T43" s="28"/>
      <c r="U43" s="90"/>
      <c r="V43" s="90"/>
      <c r="W43" s="28"/>
      <c r="X43" s="28"/>
      <c r="Y43" s="87"/>
      <c r="Z43" s="87"/>
      <c r="AA43" s="87"/>
      <c r="AB43" s="87"/>
      <c r="AC43" s="87"/>
      <c r="AD43" s="28"/>
      <c r="AE43" s="28"/>
      <c r="AF43" s="28"/>
      <c r="AG43" s="28"/>
      <c r="AH43" s="28"/>
      <c r="AI43" s="33"/>
    </row>
    <row r="44" spans="1:35" x14ac:dyDescent="0.15">
      <c r="A44" s="32"/>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33"/>
    </row>
    <row r="45" spans="1:35" x14ac:dyDescent="0.15">
      <c r="A45" s="32"/>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33"/>
    </row>
    <row r="46" spans="1:35" x14ac:dyDescent="0.15">
      <c r="A46" s="32"/>
      <c r="B46" s="28"/>
      <c r="C46" s="28"/>
      <c r="D46" s="28"/>
      <c r="E46" s="33"/>
      <c r="F46" s="74">
        <v>1800</v>
      </c>
      <c r="G46" s="75"/>
      <c r="H46" s="75"/>
      <c r="I46" s="75"/>
      <c r="J46" s="75"/>
      <c r="K46" s="75"/>
      <c r="L46" s="75"/>
      <c r="M46" s="75"/>
      <c r="N46" s="75"/>
      <c r="O46" s="76"/>
      <c r="P46" s="74">
        <v>200</v>
      </c>
      <c r="Q46" s="76"/>
      <c r="R46" s="74">
        <v>1500</v>
      </c>
      <c r="S46" s="75"/>
      <c r="T46" s="75"/>
      <c r="U46" s="75"/>
      <c r="V46" s="75"/>
      <c r="W46" s="75"/>
      <c r="X46" s="75"/>
      <c r="Y46" s="74">
        <v>500</v>
      </c>
      <c r="Z46" s="75"/>
      <c r="AA46" s="75"/>
      <c r="AB46" s="76"/>
      <c r="AC46" s="28"/>
      <c r="AD46" s="28"/>
      <c r="AE46" s="28"/>
      <c r="AF46" s="28"/>
      <c r="AG46" s="28"/>
      <c r="AH46" s="28"/>
      <c r="AI46" s="33"/>
    </row>
    <row r="47" spans="1:35" x14ac:dyDescent="0.15">
      <c r="A47" s="32"/>
      <c r="B47" s="28"/>
      <c r="C47" s="28"/>
      <c r="D47" s="28"/>
      <c r="E47" s="33"/>
      <c r="F47" s="28"/>
      <c r="G47" s="28"/>
      <c r="H47" s="28"/>
      <c r="I47" s="28"/>
      <c r="J47" s="28"/>
      <c r="K47" s="28"/>
      <c r="L47" s="28"/>
      <c r="M47" s="28"/>
      <c r="N47" s="28"/>
      <c r="O47" s="33"/>
      <c r="P47" s="28"/>
      <c r="Q47" s="33"/>
      <c r="R47" s="28"/>
      <c r="S47" s="28"/>
      <c r="T47" s="28"/>
      <c r="U47" s="28"/>
      <c r="V47" s="28"/>
      <c r="W47" s="28"/>
      <c r="X47" s="28"/>
      <c r="Y47" s="32"/>
      <c r="Z47" s="28"/>
      <c r="AA47" s="28"/>
      <c r="AB47" s="33"/>
      <c r="AC47" s="28"/>
      <c r="AD47" s="28"/>
      <c r="AE47" s="28"/>
      <c r="AF47" s="28"/>
      <c r="AG47" s="28"/>
      <c r="AH47" s="28"/>
      <c r="AI47" s="33"/>
    </row>
    <row r="48" spans="1:35" x14ac:dyDescent="0.15">
      <c r="A48" s="3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33"/>
    </row>
    <row r="49" spans="1:35" x14ac:dyDescent="0.15">
      <c r="A49" s="32"/>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33"/>
    </row>
    <row r="50" spans="1:35" x14ac:dyDescent="0.15">
      <c r="A50" s="32"/>
      <c r="B50" s="28"/>
      <c r="C50" s="28"/>
      <c r="D50" s="28"/>
      <c r="E50" s="28"/>
      <c r="F50" s="30"/>
      <c r="G50" s="30"/>
      <c r="H50" s="30"/>
      <c r="I50" s="30"/>
      <c r="J50" s="30"/>
      <c r="K50" s="30"/>
      <c r="L50" s="30"/>
      <c r="M50" s="77">
        <v>800</v>
      </c>
      <c r="N50" s="30"/>
      <c r="O50" s="31"/>
      <c r="P50" s="32"/>
      <c r="Q50" s="28"/>
      <c r="R50" s="28"/>
      <c r="S50" s="28"/>
      <c r="T50" s="28"/>
      <c r="U50" s="28"/>
      <c r="V50" s="28"/>
      <c r="W50" s="28"/>
      <c r="X50" s="28"/>
      <c r="Y50" s="29"/>
      <c r="Z50" s="29"/>
      <c r="AA50" s="31"/>
      <c r="AB50" s="31"/>
      <c r="AC50" s="30"/>
      <c r="AD50" s="30"/>
      <c r="AE50" s="30"/>
      <c r="AF50" s="28"/>
      <c r="AG50" s="28"/>
      <c r="AH50" s="28"/>
      <c r="AI50" s="33"/>
    </row>
    <row r="51" spans="1:35" x14ac:dyDescent="0.15">
      <c r="A51" s="32"/>
      <c r="B51" s="28"/>
      <c r="C51" s="28"/>
      <c r="D51" s="28"/>
      <c r="E51" s="28"/>
      <c r="F51" s="28"/>
      <c r="G51" s="28"/>
      <c r="H51" s="28"/>
      <c r="I51" s="28"/>
      <c r="J51" s="28"/>
      <c r="K51" s="28"/>
      <c r="L51" s="28"/>
      <c r="M51" s="78"/>
      <c r="N51" s="28"/>
      <c r="O51" s="28"/>
      <c r="P51" s="32"/>
      <c r="Q51" s="28"/>
      <c r="R51" s="28"/>
      <c r="S51" s="28"/>
      <c r="T51" s="28"/>
      <c r="U51" s="28"/>
      <c r="V51" s="28"/>
      <c r="W51" s="28"/>
      <c r="X51" s="28"/>
      <c r="Y51" s="32"/>
      <c r="Z51" s="41"/>
      <c r="AA51" s="43"/>
      <c r="AB51" s="33"/>
      <c r="AC51" s="28"/>
      <c r="AD51" s="28"/>
      <c r="AE51" s="28"/>
      <c r="AF51" s="28"/>
      <c r="AG51" s="28"/>
      <c r="AH51" s="28"/>
      <c r="AI51" s="33"/>
    </row>
    <row r="52" spans="1:35" x14ac:dyDescent="0.15">
      <c r="A52" s="32"/>
      <c r="B52" s="28"/>
      <c r="C52" s="28"/>
      <c r="D52" s="28"/>
      <c r="E52" s="28"/>
      <c r="F52" s="28"/>
      <c r="G52" s="28"/>
      <c r="H52" s="28"/>
      <c r="I52" s="28"/>
      <c r="J52" s="28"/>
      <c r="K52" s="28"/>
      <c r="L52" s="28"/>
      <c r="M52" s="78"/>
      <c r="N52" s="28"/>
      <c r="O52" s="28"/>
      <c r="P52" s="32"/>
      <c r="Q52" s="28"/>
      <c r="R52" s="28"/>
      <c r="S52" s="28"/>
      <c r="T52" s="28"/>
      <c r="U52" s="28"/>
      <c r="V52" s="28"/>
      <c r="W52" s="28"/>
      <c r="X52" s="28"/>
      <c r="Y52" s="41"/>
      <c r="Z52" s="42"/>
      <c r="AA52" s="42"/>
      <c r="AB52" s="43"/>
      <c r="AC52" s="28"/>
      <c r="AD52" s="28"/>
      <c r="AE52" s="28"/>
      <c r="AF52" s="28"/>
      <c r="AG52" s="28"/>
      <c r="AH52" s="28"/>
      <c r="AI52" s="33"/>
    </row>
    <row r="53" spans="1:35" x14ac:dyDescent="0.15">
      <c r="A53" s="32"/>
      <c r="B53" s="28"/>
      <c r="C53" s="28"/>
      <c r="D53" s="28"/>
      <c r="E53" s="28"/>
      <c r="F53" s="28"/>
      <c r="G53" s="28"/>
      <c r="H53" s="28"/>
      <c r="I53" s="28"/>
      <c r="J53" s="28"/>
      <c r="K53" s="28"/>
      <c r="L53" s="28"/>
      <c r="M53" s="78"/>
      <c r="N53" s="28"/>
      <c r="O53" s="28"/>
      <c r="P53" s="32"/>
      <c r="Q53" s="28"/>
      <c r="R53" s="28"/>
      <c r="S53" s="28"/>
      <c r="T53" s="28"/>
      <c r="U53" s="28"/>
      <c r="V53" s="28"/>
      <c r="W53" s="28"/>
      <c r="X53" s="28"/>
      <c r="Y53" s="28"/>
      <c r="Z53" s="28"/>
      <c r="AA53" s="28"/>
      <c r="AB53" s="28"/>
      <c r="AC53" s="28"/>
      <c r="AD53" s="28"/>
      <c r="AE53" s="28"/>
      <c r="AF53" s="28"/>
      <c r="AG53" s="28"/>
      <c r="AH53" s="28"/>
      <c r="AI53" s="33"/>
    </row>
    <row r="54" spans="1:35" x14ac:dyDescent="0.15">
      <c r="A54" s="32"/>
      <c r="B54" s="28"/>
      <c r="C54" s="28"/>
      <c r="D54" s="28"/>
      <c r="E54" s="28"/>
      <c r="F54" s="28"/>
      <c r="G54" s="28"/>
      <c r="H54" s="28"/>
      <c r="I54" s="28"/>
      <c r="J54" s="28"/>
      <c r="K54" s="28"/>
      <c r="L54" s="28"/>
      <c r="M54" s="78"/>
      <c r="N54" s="28"/>
      <c r="O54" s="28"/>
      <c r="P54" s="32"/>
      <c r="Q54" s="28"/>
      <c r="R54" s="28"/>
      <c r="S54" s="28"/>
      <c r="T54" s="28"/>
      <c r="U54" s="28"/>
      <c r="V54" s="28"/>
      <c r="W54" s="28"/>
      <c r="X54" s="28"/>
      <c r="Y54" s="28"/>
      <c r="Z54" s="28"/>
      <c r="AA54" s="28"/>
      <c r="AB54" s="28"/>
      <c r="AC54" s="28"/>
      <c r="AD54" s="28"/>
      <c r="AE54" s="28"/>
      <c r="AF54" s="28"/>
      <c r="AG54" s="28"/>
      <c r="AH54" s="28"/>
      <c r="AI54" s="33"/>
    </row>
    <row r="55" spans="1:35" x14ac:dyDescent="0.15">
      <c r="A55" s="32"/>
      <c r="B55" s="28"/>
      <c r="C55" s="28"/>
      <c r="D55" s="28"/>
      <c r="E55" s="28"/>
      <c r="F55" s="28"/>
      <c r="G55" s="28"/>
      <c r="H55" s="28"/>
      <c r="I55" s="28"/>
      <c r="J55" s="28"/>
      <c r="K55" s="28"/>
      <c r="L55" s="28"/>
      <c r="M55" s="79"/>
      <c r="N55" s="42"/>
      <c r="O55" s="28"/>
      <c r="P55" s="32"/>
      <c r="Q55" s="28"/>
      <c r="R55" s="28"/>
      <c r="S55" s="28"/>
      <c r="T55" s="28"/>
      <c r="U55" s="28"/>
      <c r="V55" s="28"/>
      <c r="W55" s="28"/>
      <c r="X55" s="28"/>
      <c r="Y55" s="28"/>
      <c r="Z55" s="28"/>
      <c r="AA55" s="28"/>
      <c r="AB55" s="28"/>
      <c r="AC55" s="28"/>
      <c r="AD55" s="28"/>
      <c r="AE55" s="28"/>
      <c r="AF55" s="28"/>
      <c r="AG55" s="28"/>
      <c r="AH55" s="28"/>
      <c r="AI55" s="33"/>
    </row>
    <row r="56" spans="1:35" x14ac:dyDescent="0.15">
      <c r="A56" s="32"/>
      <c r="B56" s="28"/>
      <c r="C56" s="28"/>
      <c r="D56" s="28"/>
      <c r="E56" s="28"/>
      <c r="F56" s="28"/>
      <c r="G56" s="28"/>
      <c r="H56" s="28"/>
      <c r="I56" s="28"/>
      <c r="J56" s="28"/>
      <c r="K56" s="28"/>
      <c r="L56" s="28"/>
      <c r="M56" s="77">
        <v>100</v>
      </c>
      <c r="N56" s="28"/>
      <c r="O56" s="28"/>
      <c r="P56" s="32"/>
      <c r="Q56" s="28"/>
      <c r="R56" s="28"/>
      <c r="S56" s="28"/>
      <c r="T56" s="28"/>
      <c r="U56" s="28"/>
      <c r="V56" s="28"/>
      <c r="W56" s="28"/>
      <c r="X56" s="28"/>
      <c r="Y56" s="28"/>
      <c r="Z56" s="28"/>
      <c r="AA56" s="28"/>
      <c r="AB56" s="28"/>
      <c r="AC56" s="28"/>
      <c r="AD56" s="28"/>
      <c r="AE56" s="28"/>
      <c r="AF56" s="28"/>
      <c r="AG56" s="28"/>
      <c r="AH56" s="28"/>
      <c r="AI56" s="33"/>
    </row>
    <row r="57" spans="1:35" x14ac:dyDescent="0.15">
      <c r="A57" s="32"/>
      <c r="B57" s="28"/>
      <c r="C57" s="28"/>
      <c r="D57" s="28"/>
      <c r="E57" s="28"/>
      <c r="F57" s="28"/>
      <c r="G57" s="28"/>
      <c r="H57" s="28"/>
      <c r="I57" s="28"/>
      <c r="J57" s="28"/>
      <c r="K57" s="28"/>
      <c r="L57" s="28"/>
      <c r="M57" s="78"/>
      <c r="N57" s="28"/>
      <c r="O57" s="28"/>
      <c r="P57" s="32"/>
      <c r="Q57" s="28"/>
      <c r="R57" s="28"/>
      <c r="S57" s="28"/>
      <c r="T57" s="28"/>
      <c r="U57" s="28"/>
      <c r="V57" s="28"/>
      <c r="W57" s="28"/>
      <c r="X57" s="28"/>
      <c r="Y57" s="28"/>
      <c r="Z57" s="28"/>
      <c r="AA57" s="28"/>
      <c r="AB57" s="28"/>
      <c r="AC57" s="28"/>
      <c r="AD57" s="28"/>
      <c r="AE57" s="28"/>
      <c r="AF57" s="28"/>
      <c r="AG57" s="28"/>
      <c r="AH57" s="28"/>
      <c r="AI57" s="33"/>
    </row>
    <row r="58" spans="1:35" x14ac:dyDescent="0.15">
      <c r="A58" s="32"/>
      <c r="B58" s="28"/>
      <c r="C58" s="28"/>
      <c r="D58" s="28"/>
      <c r="E58" s="28"/>
      <c r="F58" s="28"/>
      <c r="G58" s="28"/>
      <c r="H58" s="28"/>
      <c r="I58" s="28"/>
      <c r="J58" s="28"/>
      <c r="K58" s="28"/>
      <c r="L58" s="28"/>
      <c r="M58" s="79"/>
      <c r="N58" s="28"/>
      <c r="O58" s="28"/>
      <c r="P58" s="41"/>
      <c r="Q58" s="42"/>
      <c r="R58" s="42"/>
      <c r="S58" s="42"/>
      <c r="T58" s="42"/>
      <c r="U58" s="42"/>
      <c r="V58" s="42"/>
      <c r="W58" s="42"/>
      <c r="X58" s="42"/>
      <c r="Y58" s="42"/>
      <c r="Z58" s="42"/>
      <c r="AA58" s="42"/>
      <c r="AB58" s="42"/>
      <c r="AC58" s="28"/>
      <c r="AD58" s="28"/>
      <c r="AE58" s="28"/>
      <c r="AF58" s="28"/>
      <c r="AG58" s="28"/>
      <c r="AH58" s="28"/>
      <c r="AI58" s="33"/>
    </row>
    <row r="59" spans="1:35" x14ac:dyDescent="0.15">
      <c r="A59" s="32"/>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33"/>
    </row>
    <row r="60" spans="1:35" x14ac:dyDescent="0.15">
      <c r="A60" s="4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3"/>
    </row>
  </sheetData>
  <mergeCells count="51">
    <mergeCell ref="V4:X6"/>
    <mergeCell ref="Z4:AA4"/>
    <mergeCell ref="AC4:AD4"/>
    <mergeCell ref="AF4:AG4"/>
    <mergeCell ref="B6:D7"/>
    <mergeCell ref="L6:N7"/>
    <mergeCell ref="F7:K8"/>
    <mergeCell ref="Z8:AA8"/>
    <mergeCell ref="AC8:AD8"/>
    <mergeCell ref="AF8:AG8"/>
    <mergeCell ref="A2:E4"/>
    <mergeCell ref="F2:K3"/>
    <mergeCell ref="L3:N4"/>
    <mergeCell ref="F4:K6"/>
    <mergeCell ref="O4:S6"/>
    <mergeCell ref="T4:U6"/>
    <mergeCell ref="Y29:AC29"/>
    <mergeCell ref="N10:W12"/>
    <mergeCell ref="N15:W17"/>
    <mergeCell ref="I19:Z21"/>
    <mergeCell ref="X24:Y24"/>
    <mergeCell ref="Z24:AB24"/>
    <mergeCell ref="AC24:AD24"/>
    <mergeCell ref="F26:H26"/>
    <mergeCell ref="I26:M26"/>
    <mergeCell ref="F28:K28"/>
    <mergeCell ref="L28:M28"/>
    <mergeCell ref="U28:V29"/>
    <mergeCell ref="C32:C33"/>
    <mergeCell ref="D32:D33"/>
    <mergeCell ref="F32:K33"/>
    <mergeCell ref="Q32:Q33"/>
    <mergeCell ref="C34:C36"/>
    <mergeCell ref="D34:D36"/>
    <mergeCell ref="F34:K36"/>
    <mergeCell ref="Q34:Q36"/>
    <mergeCell ref="AG38:AG42"/>
    <mergeCell ref="U42:V43"/>
    <mergeCell ref="Y43:AC43"/>
    <mergeCell ref="AG30:AG37"/>
    <mergeCell ref="F31:M31"/>
    <mergeCell ref="M56:M58"/>
    <mergeCell ref="C37:C42"/>
    <mergeCell ref="D37:D42"/>
    <mergeCell ref="F37:K40"/>
    <mergeCell ref="Q37:Q42"/>
    <mergeCell ref="F46:O46"/>
    <mergeCell ref="P46:Q46"/>
    <mergeCell ref="R46:X46"/>
    <mergeCell ref="Y46:AB46"/>
    <mergeCell ref="M50:M55"/>
  </mergeCells>
  <phoneticPr fontId="1"/>
  <printOptions horizontalCentered="1" vertic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B1:K40"/>
  <sheetViews>
    <sheetView tabSelected="1" view="pageBreakPreview" zoomScaleNormal="100" workbookViewId="0">
      <selection activeCell="F12" sqref="F12"/>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5.125" style="1" customWidth="1"/>
    <col min="7" max="7" width="10.625" style="1" customWidth="1"/>
    <col min="8" max="9" width="9" style="1"/>
    <col min="10" max="10" width="13" style="1" customWidth="1"/>
    <col min="11" max="11" width="3.25" style="1" customWidth="1"/>
    <col min="12" max="16384" width="9" style="1"/>
  </cols>
  <sheetData>
    <row r="1" spans="2:11" ht="24" x14ac:dyDescent="0.15">
      <c r="D1" s="68" t="s">
        <v>24</v>
      </c>
      <c r="E1" s="68"/>
      <c r="F1" s="68"/>
      <c r="G1" s="68"/>
      <c r="H1" s="68"/>
      <c r="I1" s="15"/>
    </row>
    <row r="2" spans="2:11" ht="24.75" customHeight="1" x14ac:dyDescent="0.15">
      <c r="B2" s="8"/>
      <c r="C2" s="9"/>
      <c r="D2" s="9"/>
      <c r="E2" s="9"/>
      <c r="F2" s="9"/>
      <c r="G2" s="9"/>
      <c r="H2" s="9"/>
      <c r="J2" s="9"/>
      <c r="K2" s="19" t="s">
        <v>54</v>
      </c>
    </row>
    <row r="3" spans="2:11" ht="18" customHeight="1" x14ac:dyDescent="0.15">
      <c r="B3" s="11"/>
      <c r="C3" s="12" t="s">
        <v>50</v>
      </c>
      <c r="D3" s="12"/>
      <c r="E3" s="12"/>
      <c r="F3" s="12"/>
      <c r="G3" s="12"/>
      <c r="H3" s="12"/>
      <c r="I3" s="12"/>
      <c r="J3" s="12"/>
      <c r="K3" s="13"/>
    </row>
    <row r="4" spans="2:11" ht="18" customHeight="1" x14ac:dyDescent="0.15">
      <c r="B4" s="11"/>
      <c r="C4" s="12"/>
      <c r="D4" s="12"/>
      <c r="E4" s="12"/>
      <c r="F4" s="12"/>
      <c r="G4" s="12"/>
      <c r="H4" s="12"/>
      <c r="I4" s="12"/>
      <c r="J4" s="12"/>
      <c r="K4" s="13"/>
    </row>
    <row r="5" spans="2:11" ht="18" customHeight="1" x14ac:dyDescent="0.15">
      <c r="B5" s="11"/>
      <c r="C5" s="12"/>
      <c r="D5" s="12"/>
      <c r="E5" s="12"/>
      <c r="F5" s="12"/>
      <c r="G5" s="12"/>
      <c r="H5" s="12"/>
      <c r="I5" s="12"/>
      <c r="J5" s="12"/>
      <c r="K5" s="13"/>
    </row>
    <row r="6" spans="2:11" ht="18" customHeight="1" x14ac:dyDescent="0.15">
      <c r="B6" s="11"/>
      <c r="C6" s="12"/>
      <c r="D6" s="12"/>
      <c r="E6" s="12"/>
      <c r="G6" s="12" t="s">
        <v>44</v>
      </c>
      <c r="H6" s="12" t="s">
        <v>38</v>
      </c>
      <c r="I6" s="12"/>
      <c r="J6" s="12"/>
      <c r="K6" s="13"/>
    </row>
    <row r="7" spans="2:11" ht="18" customHeight="1" x14ac:dyDescent="0.15">
      <c r="B7" s="11"/>
      <c r="C7" s="12"/>
      <c r="D7" s="12"/>
      <c r="E7" s="12"/>
      <c r="F7" s="12"/>
      <c r="H7" s="12" t="s">
        <v>39</v>
      </c>
      <c r="I7" s="12"/>
      <c r="J7" s="12"/>
      <c r="K7" s="13"/>
    </row>
    <row r="8" spans="2:11" ht="18" customHeight="1" x14ac:dyDescent="0.15">
      <c r="B8" s="14"/>
      <c r="C8" s="15"/>
      <c r="D8" s="15"/>
      <c r="E8" s="15"/>
      <c r="F8" s="15"/>
      <c r="G8" s="15"/>
      <c r="H8" s="15"/>
      <c r="I8" s="15"/>
      <c r="J8" s="15"/>
      <c r="K8" s="16"/>
    </row>
    <row r="9" spans="2:11" ht="21" customHeight="1" x14ac:dyDescent="0.15">
      <c r="B9" s="8"/>
      <c r="C9" s="9"/>
      <c r="D9" s="10"/>
      <c r="E9" s="8"/>
      <c r="F9" s="9" t="s">
        <v>55</v>
      </c>
      <c r="G9" s="9"/>
      <c r="H9" s="9"/>
      <c r="I9" s="9"/>
      <c r="J9" s="9"/>
      <c r="K9" s="10"/>
    </row>
    <row r="10" spans="2:11" ht="18" customHeight="1" x14ac:dyDescent="0.15">
      <c r="B10" s="11"/>
      <c r="C10" s="20" t="s">
        <v>12</v>
      </c>
      <c r="D10" s="13"/>
      <c r="E10" s="11"/>
      <c r="F10" s="12"/>
      <c r="G10" s="12"/>
      <c r="H10" s="12"/>
      <c r="I10" s="21" t="s">
        <v>40</v>
      </c>
      <c r="J10" s="12" t="s">
        <v>13</v>
      </c>
      <c r="K10" s="13"/>
    </row>
    <row r="11" spans="2:11" ht="21" customHeight="1" x14ac:dyDescent="0.15">
      <c r="B11" s="14"/>
      <c r="C11" s="15"/>
      <c r="D11" s="16"/>
      <c r="E11" s="14"/>
      <c r="F11" s="12" t="s">
        <v>56</v>
      </c>
      <c r="G11" s="15"/>
      <c r="H11" s="15"/>
      <c r="I11" s="15"/>
      <c r="J11" s="15"/>
      <c r="K11" s="16"/>
    </row>
    <row r="12" spans="2:11" ht="9" customHeight="1" x14ac:dyDescent="0.15">
      <c r="B12" s="8"/>
      <c r="C12" s="9"/>
      <c r="D12" s="9"/>
      <c r="E12" s="8"/>
      <c r="F12" s="9"/>
      <c r="G12" s="9"/>
      <c r="H12" s="9"/>
      <c r="I12" s="9"/>
      <c r="J12" s="9"/>
      <c r="K12" s="10"/>
    </row>
    <row r="13" spans="2:11" ht="27" customHeight="1" x14ac:dyDescent="0.15">
      <c r="B13" s="11"/>
      <c r="C13" s="69" t="s">
        <v>48</v>
      </c>
      <c r="D13" s="12"/>
      <c r="E13" s="11"/>
      <c r="F13" s="12" t="s">
        <v>15</v>
      </c>
      <c r="G13" s="24" t="s">
        <v>41</v>
      </c>
      <c r="H13" s="12"/>
      <c r="I13" s="12"/>
      <c r="J13" s="12"/>
      <c r="K13" s="13"/>
    </row>
    <row r="14" spans="2:11" ht="36" customHeight="1" x14ac:dyDescent="0.15">
      <c r="B14" s="11"/>
      <c r="C14" s="69"/>
      <c r="D14" s="12"/>
      <c r="E14" s="11"/>
      <c r="F14" s="17" t="s">
        <v>16</v>
      </c>
      <c r="G14" s="25"/>
      <c r="H14" s="17"/>
      <c r="I14" s="17"/>
      <c r="J14" s="17"/>
      <c r="K14" s="13"/>
    </row>
    <row r="15" spans="2:11" ht="18" customHeight="1" x14ac:dyDescent="0.15">
      <c r="B15" s="14"/>
      <c r="C15" s="15"/>
      <c r="D15" s="15"/>
      <c r="E15" s="14"/>
      <c r="F15" s="15"/>
      <c r="G15" s="15"/>
      <c r="H15" s="15"/>
      <c r="I15" s="15"/>
      <c r="J15" s="15"/>
      <c r="K15" s="16"/>
    </row>
    <row r="16" spans="2:11" ht="18" customHeight="1" x14ac:dyDescent="0.15">
      <c r="B16" s="8"/>
      <c r="C16" s="9"/>
      <c r="D16" s="10"/>
      <c r="E16" s="8"/>
      <c r="F16" s="9"/>
      <c r="G16" s="9"/>
      <c r="H16" s="9"/>
      <c r="I16" s="9"/>
      <c r="J16" s="9"/>
      <c r="K16" s="10"/>
    </row>
    <row r="17" spans="2:11" ht="18" customHeight="1" x14ac:dyDescent="0.15">
      <c r="B17" s="11"/>
      <c r="C17" s="20" t="s">
        <v>17</v>
      </c>
      <c r="D17" s="13"/>
      <c r="E17" s="11"/>
      <c r="F17" s="1" t="s">
        <v>47</v>
      </c>
      <c r="G17" s="12"/>
      <c r="H17" s="12"/>
      <c r="I17" s="12"/>
      <c r="J17" s="12"/>
      <c r="K17" s="13"/>
    </row>
    <row r="18" spans="2:11" ht="18" customHeight="1" x14ac:dyDescent="0.15">
      <c r="B18" s="14"/>
      <c r="C18" s="15"/>
      <c r="D18" s="16"/>
      <c r="E18" s="14"/>
      <c r="F18" s="15"/>
      <c r="G18" s="15"/>
      <c r="H18" s="15"/>
      <c r="I18" s="15"/>
      <c r="J18" s="15"/>
      <c r="K18" s="16"/>
    </row>
    <row r="19" spans="2:11" ht="18" customHeight="1" x14ac:dyDescent="0.15">
      <c r="B19" s="8"/>
      <c r="C19" s="9"/>
      <c r="D19" s="10"/>
      <c r="E19" s="8"/>
      <c r="F19" s="9"/>
      <c r="G19" s="9"/>
      <c r="H19" s="9"/>
      <c r="I19" s="9"/>
      <c r="J19" s="9"/>
      <c r="K19" s="10"/>
    </row>
    <row r="20" spans="2:11" ht="18" customHeight="1" x14ac:dyDescent="0.15">
      <c r="B20" s="11"/>
      <c r="C20" s="20" t="s">
        <v>18</v>
      </c>
      <c r="D20" s="13"/>
      <c r="E20" s="11"/>
      <c r="F20" s="12" t="s">
        <v>19</v>
      </c>
      <c r="G20" s="12"/>
      <c r="H20" s="12"/>
      <c r="I20" s="12"/>
      <c r="J20" s="12"/>
      <c r="K20" s="13"/>
    </row>
    <row r="21" spans="2:11" ht="18" customHeight="1" x14ac:dyDescent="0.15">
      <c r="B21" s="14"/>
      <c r="C21" s="15"/>
      <c r="D21" s="16"/>
      <c r="E21" s="14"/>
      <c r="F21" s="15"/>
      <c r="G21" s="15"/>
      <c r="H21" s="15"/>
      <c r="I21" s="15"/>
      <c r="J21" s="15"/>
      <c r="K21" s="16"/>
    </row>
    <row r="22" spans="2:11" ht="18" customHeight="1" x14ac:dyDescent="0.15">
      <c r="B22" s="8"/>
      <c r="C22" s="9"/>
      <c r="D22" s="10"/>
      <c r="E22" s="8"/>
      <c r="F22" s="9"/>
      <c r="G22" s="9"/>
      <c r="H22" s="9"/>
      <c r="I22" s="9"/>
      <c r="J22" s="9"/>
      <c r="K22" s="10"/>
    </row>
    <row r="23" spans="2:11" ht="18" customHeight="1" x14ac:dyDescent="0.15">
      <c r="B23" s="11"/>
      <c r="C23" s="20" t="s">
        <v>20</v>
      </c>
      <c r="D23" s="13"/>
      <c r="E23" s="11"/>
      <c r="F23" s="73"/>
      <c r="G23" s="73"/>
      <c r="H23" s="12"/>
      <c r="I23" s="12"/>
      <c r="J23" s="12"/>
      <c r="K23" s="13"/>
    </row>
    <row r="24" spans="2:11" ht="18" customHeight="1" x14ac:dyDescent="0.15">
      <c r="B24" s="11"/>
      <c r="C24" s="20" t="s">
        <v>21</v>
      </c>
      <c r="D24" s="13"/>
      <c r="E24" s="11"/>
      <c r="F24" s="73"/>
      <c r="G24" s="73"/>
      <c r="H24" s="12"/>
      <c r="I24" s="12"/>
      <c r="J24" s="12"/>
      <c r="K24" s="13"/>
    </row>
    <row r="25" spans="2:11" ht="18" customHeight="1" x14ac:dyDescent="0.15">
      <c r="B25" s="14"/>
      <c r="C25" s="15"/>
      <c r="D25" s="16"/>
      <c r="E25" s="14"/>
      <c r="F25" s="15"/>
      <c r="G25" s="15"/>
      <c r="H25" s="18" t="s">
        <v>43</v>
      </c>
      <c r="I25" s="15"/>
      <c r="J25" s="18"/>
      <c r="K25" s="16"/>
    </row>
    <row r="26" spans="2:11" ht="18" customHeight="1" x14ac:dyDescent="0.15">
      <c r="B26" s="8"/>
      <c r="C26" s="9"/>
      <c r="D26" s="9"/>
      <c r="E26" s="9"/>
      <c r="F26" s="10"/>
      <c r="G26" s="8"/>
      <c r="H26" s="9"/>
      <c r="I26" s="9"/>
      <c r="J26" s="9"/>
      <c r="K26" s="10"/>
    </row>
    <row r="27" spans="2:11" ht="18" customHeight="1" x14ac:dyDescent="0.15">
      <c r="B27" s="70" t="s">
        <v>22</v>
      </c>
      <c r="C27" s="71"/>
      <c r="D27" s="71"/>
      <c r="E27" s="71"/>
      <c r="F27" s="72"/>
      <c r="G27" s="70" t="s">
        <v>23</v>
      </c>
      <c r="H27" s="71"/>
      <c r="I27" s="71"/>
      <c r="J27" s="71"/>
      <c r="K27" s="72"/>
    </row>
    <row r="28" spans="2:11" ht="18" customHeight="1" x14ac:dyDescent="0.15">
      <c r="B28" s="14"/>
      <c r="C28" s="15"/>
      <c r="D28" s="15"/>
      <c r="E28" s="15"/>
      <c r="F28" s="16"/>
      <c r="G28" s="14"/>
      <c r="H28" s="15"/>
      <c r="I28" s="15"/>
      <c r="J28" s="15"/>
      <c r="K28" s="16"/>
    </row>
    <row r="29" spans="2:11" ht="18" customHeight="1" x14ac:dyDescent="0.15">
      <c r="B29" s="8"/>
      <c r="C29" s="9"/>
      <c r="D29" s="9"/>
      <c r="E29" s="9"/>
      <c r="F29" s="10"/>
      <c r="G29" s="8"/>
      <c r="H29" s="9"/>
      <c r="I29" s="9"/>
      <c r="J29" s="9"/>
      <c r="K29" s="10"/>
    </row>
    <row r="30" spans="2:11" ht="18" customHeight="1" x14ac:dyDescent="0.15">
      <c r="B30" s="11"/>
      <c r="C30" s="12"/>
      <c r="D30" s="12"/>
      <c r="E30" s="12"/>
      <c r="F30" s="13"/>
      <c r="G30" s="11"/>
      <c r="H30" s="12"/>
      <c r="I30" s="12"/>
      <c r="J30" s="12"/>
      <c r="K30" s="13"/>
    </row>
    <row r="31" spans="2:11" ht="18" customHeight="1" x14ac:dyDescent="0.15">
      <c r="B31" s="11"/>
      <c r="C31" s="12"/>
      <c r="D31" s="12"/>
      <c r="E31" s="12"/>
      <c r="F31" s="13"/>
      <c r="G31" s="11"/>
      <c r="H31" s="12"/>
      <c r="I31" s="12"/>
      <c r="J31" s="12"/>
      <c r="K31" s="13"/>
    </row>
    <row r="32" spans="2:11" ht="18" customHeight="1" x14ac:dyDescent="0.15">
      <c r="B32" s="11"/>
      <c r="C32" s="12"/>
      <c r="D32" s="12"/>
      <c r="E32" s="12"/>
      <c r="F32" s="13"/>
      <c r="G32" s="11"/>
      <c r="H32" s="12"/>
      <c r="I32" s="12"/>
      <c r="J32" s="12"/>
      <c r="K32" s="13"/>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4"/>
      <c r="C35" s="15"/>
      <c r="D35" s="15"/>
      <c r="E35" s="15"/>
      <c r="F35" s="16"/>
      <c r="G35" s="14"/>
      <c r="H35" s="15"/>
      <c r="I35" s="15"/>
      <c r="J35" s="15"/>
      <c r="K35" s="16"/>
    </row>
    <row r="36" spans="2:11" ht="18" customHeight="1" x14ac:dyDescent="0.15">
      <c r="B36" s="1" t="s">
        <v>25</v>
      </c>
    </row>
    <row r="37" spans="2:11" ht="18" customHeight="1" x14ac:dyDescent="0.15">
      <c r="B37" s="1" t="s">
        <v>26</v>
      </c>
    </row>
    <row r="38" spans="2:11" ht="18" customHeight="1" x14ac:dyDescent="0.15">
      <c r="B38" s="1" t="s">
        <v>27</v>
      </c>
    </row>
    <row r="39" spans="2:11" ht="18" customHeight="1" x14ac:dyDescent="0.15">
      <c r="B39" s="1" t="s">
        <v>28</v>
      </c>
    </row>
    <row r="40" spans="2:11" ht="18" customHeight="1" x14ac:dyDescent="0.15">
      <c r="B40" s="1" t="s">
        <v>29</v>
      </c>
    </row>
  </sheetData>
  <mergeCells count="5">
    <mergeCell ref="D1:H1"/>
    <mergeCell ref="C13:C14"/>
    <mergeCell ref="B27:F27"/>
    <mergeCell ref="G27:K27"/>
    <mergeCell ref="F23:G24"/>
  </mergeCells>
  <phoneticPr fontId="1"/>
  <pageMargins left="0.75" right="0.75" top="1" bottom="1" header="0.51200000000000001" footer="0.51200000000000001"/>
  <pageSetup paperSize="9" scale="97"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sheetPr>
  <dimension ref="B1:K43"/>
  <sheetViews>
    <sheetView view="pageBreakPreview" zoomScaleNormal="100" workbookViewId="0">
      <selection activeCell="C5" sqref="C5"/>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4.25" style="1" customWidth="1"/>
    <col min="7" max="7" width="10.625" style="1" customWidth="1"/>
    <col min="8" max="9" width="9" style="1"/>
    <col min="10" max="10" width="13" style="1" customWidth="1"/>
    <col min="11" max="11" width="3.25" style="1" customWidth="1"/>
    <col min="12" max="16384" width="9" style="1"/>
  </cols>
  <sheetData>
    <row r="1" spans="2:11" ht="24" x14ac:dyDescent="0.15">
      <c r="C1" s="68" t="s">
        <v>31</v>
      </c>
      <c r="D1" s="68"/>
      <c r="E1" s="68"/>
      <c r="F1" s="68"/>
      <c r="G1" s="68"/>
      <c r="H1" s="68"/>
      <c r="I1" s="68"/>
      <c r="J1" s="68"/>
    </row>
    <row r="2" spans="2:11" ht="29.25" customHeight="1" x14ac:dyDescent="0.15">
      <c r="B2" s="8"/>
      <c r="C2" s="9"/>
      <c r="D2" s="9"/>
      <c r="E2" s="9"/>
      <c r="F2" s="9"/>
      <c r="G2" s="9"/>
      <c r="H2" s="9"/>
      <c r="J2" s="9"/>
      <c r="K2" s="19" t="s">
        <v>54</v>
      </c>
    </row>
    <row r="3" spans="2:11" ht="18" customHeight="1" x14ac:dyDescent="0.15">
      <c r="B3" s="11"/>
      <c r="D3" s="12"/>
      <c r="E3" s="12"/>
      <c r="F3" s="12"/>
      <c r="G3" s="12"/>
      <c r="H3" s="12"/>
      <c r="I3" s="12"/>
      <c r="J3" s="12"/>
      <c r="K3" s="13"/>
    </row>
    <row r="4" spans="2:11" ht="18" customHeight="1" x14ac:dyDescent="0.15">
      <c r="B4" s="11"/>
      <c r="C4" s="12" t="s">
        <v>59</v>
      </c>
      <c r="D4" s="12"/>
      <c r="E4" s="12"/>
      <c r="F4" s="12"/>
      <c r="G4" s="12"/>
      <c r="H4" s="12"/>
      <c r="I4" s="12"/>
      <c r="J4" s="12"/>
      <c r="K4" s="13"/>
    </row>
    <row r="5" spans="2:11" ht="18" customHeight="1" x14ac:dyDescent="0.15">
      <c r="B5" s="11"/>
      <c r="C5" s="12"/>
      <c r="D5" s="12"/>
      <c r="E5" s="12"/>
      <c r="F5" s="12"/>
      <c r="G5" s="12"/>
      <c r="H5" s="12"/>
      <c r="I5" s="12"/>
      <c r="J5" s="12"/>
      <c r="K5" s="13"/>
    </row>
    <row r="6" spans="2:11" ht="18" customHeight="1" x14ac:dyDescent="0.15">
      <c r="B6" s="11"/>
      <c r="C6" s="12"/>
      <c r="D6" s="12"/>
      <c r="E6" s="12"/>
      <c r="G6" s="12" t="s">
        <v>44</v>
      </c>
      <c r="H6" s="12" t="s">
        <v>38</v>
      </c>
      <c r="I6" s="12"/>
      <c r="J6" s="12"/>
      <c r="K6" s="13"/>
    </row>
    <row r="7" spans="2:11" ht="18" customHeight="1" x14ac:dyDescent="0.15">
      <c r="B7" s="11"/>
      <c r="C7" s="12"/>
      <c r="D7" s="12"/>
      <c r="E7" s="12"/>
      <c r="F7" s="12"/>
      <c r="H7" s="12" t="s">
        <v>39</v>
      </c>
      <c r="I7" s="12"/>
      <c r="J7" s="12"/>
      <c r="K7" s="13"/>
    </row>
    <row r="8" spans="2:11" ht="18" customHeight="1" x14ac:dyDescent="0.15">
      <c r="B8" s="14"/>
      <c r="C8" s="15"/>
      <c r="D8" s="15"/>
      <c r="E8" s="15"/>
      <c r="F8" s="15"/>
      <c r="G8" s="15"/>
      <c r="H8" s="15"/>
      <c r="I8" s="15"/>
      <c r="J8" s="15"/>
      <c r="K8" s="16"/>
    </row>
    <row r="9" spans="2:11" ht="27" customHeight="1" x14ac:dyDescent="0.15">
      <c r="B9" s="8"/>
      <c r="C9" s="9"/>
      <c r="D9" s="10"/>
      <c r="F9" s="9" t="s">
        <v>57</v>
      </c>
      <c r="G9" s="9"/>
      <c r="H9" s="9"/>
      <c r="I9" s="9"/>
      <c r="J9" s="9"/>
      <c r="K9" s="10"/>
    </row>
    <row r="10" spans="2:11" ht="18" customHeight="1" x14ac:dyDescent="0.15">
      <c r="B10" s="11"/>
      <c r="D10" s="13"/>
      <c r="E10" s="11"/>
      <c r="F10" s="12"/>
      <c r="G10" s="12"/>
      <c r="H10" s="12"/>
      <c r="I10" s="21" t="s">
        <v>42</v>
      </c>
      <c r="J10" s="12" t="s">
        <v>13</v>
      </c>
      <c r="K10" s="13"/>
    </row>
    <row r="11" spans="2:11" ht="27" customHeight="1" x14ac:dyDescent="0.15">
      <c r="B11" s="11"/>
      <c r="C11" s="20" t="s">
        <v>12</v>
      </c>
      <c r="D11" s="13"/>
      <c r="E11" s="12"/>
      <c r="F11" s="15" t="s">
        <v>58</v>
      </c>
      <c r="G11" s="15"/>
      <c r="H11" s="15"/>
      <c r="I11" s="15"/>
      <c r="J11" s="12"/>
      <c r="K11" s="13"/>
    </row>
    <row r="12" spans="2:11" ht="18" customHeight="1" x14ac:dyDescent="0.15">
      <c r="B12" s="11"/>
      <c r="C12" s="20"/>
      <c r="D12" s="13"/>
      <c r="E12" s="12"/>
      <c r="F12" s="12"/>
      <c r="G12" s="12"/>
      <c r="H12" s="12"/>
      <c r="I12" s="12"/>
      <c r="J12" s="12"/>
      <c r="K12" s="13"/>
    </row>
    <row r="13" spans="2:11" ht="27" customHeight="1" x14ac:dyDescent="0.15">
      <c r="B13" s="14"/>
      <c r="C13" s="15"/>
      <c r="D13" s="16"/>
      <c r="F13" s="15" t="s">
        <v>30</v>
      </c>
      <c r="G13" s="15"/>
      <c r="H13" s="15"/>
      <c r="I13" s="15"/>
      <c r="J13" s="15"/>
      <c r="K13" s="16"/>
    </row>
    <row r="14" spans="2:11" ht="9" customHeight="1" x14ac:dyDescent="0.15">
      <c r="B14" s="8"/>
      <c r="C14" s="9"/>
      <c r="D14" s="10"/>
      <c r="E14" s="8"/>
      <c r="F14" s="12"/>
      <c r="G14" s="9"/>
      <c r="H14" s="9"/>
      <c r="I14" s="9"/>
      <c r="J14" s="9"/>
      <c r="K14" s="10"/>
    </row>
    <row r="15" spans="2:11" ht="27" customHeight="1" x14ac:dyDescent="0.15">
      <c r="B15" s="11"/>
      <c r="C15" s="69" t="s">
        <v>14</v>
      </c>
      <c r="D15" s="13"/>
      <c r="E15" s="11"/>
      <c r="F15" s="12" t="s">
        <v>15</v>
      </c>
      <c r="G15" s="24"/>
      <c r="H15" s="12"/>
      <c r="I15" s="15"/>
      <c r="J15" s="15"/>
      <c r="K15" s="13"/>
    </row>
    <row r="16" spans="2:11" ht="36" customHeight="1" x14ac:dyDescent="0.15">
      <c r="B16" s="11"/>
      <c r="C16" s="69"/>
      <c r="D16" s="13"/>
      <c r="E16" s="11"/>
      <c r="F16" s="17" t="s">
        <v>16</v>
      </c>
      <c r="G16" s="25"/>
      <c r="H16" s="17"/>
      <c r="I16" s="17"/>
      <c r="J16" s="17"/>
      <c r="K16" s="13"/>
    </row>
    <row r="17" spans="2:11" ht="18" customHeight="1" x14ac:dyDescent="0.15">
      <c r="B17" s="14"/>
      <c r="C17" s="15"/>
      <c r="D17" s="16"/>
      <c r="E17" s="14"/>
      <c r="F17" s="15"/>
      <c r="G17" s="15"/>
      <c r="H17" s="15"/>
      <c r="I17" s="15"/>
      <c r="J17" s="15"/>
      <c r="K17" s="16"/>
    </row>
    <row r="18" spans="2:11" ht="18" customHeight="1" x14ac:dyDescent="0.15">
      <c r="B18" s="8"/>
      <c r="C18" s="9"/>
      <c r="D18" s="10"/>
      <c r="E18" s="8"/>
      <c r="F18" s="9"/>
      <c r="G18" s="9"/>
      <c r="H18" s="9"/>
      <c r="I18" s="9"/>
      <c r="J18" s="9"/>
      <c r="K18" s="10"/>
    </row>
    <row r="19" spans="2:11" ht="18" customHeight="1" x14ac:dyDescent="0.15">
      <c r="B19" s="11"/>
      <c r="C19" s="20" t="s">
        <v>17</v>
      </c>
      <c r="D19" s="13"/>
      <c r="E19" s="11"/>
      <c r="F19" s="1" t="s">
        <v>47</v>
      </c>
      <c r="G19" s="12"/>
      <c r="H19" s="12"/>
      <c r="I19" s="12"/>
      <c r="J19" s="12"/>
      <c r="K19" s="13"/>
    </row>
    <row r="20" spans="2:11" ht="18" customHeight="1" x14ac:dyDescent="0.15">
      <c r="B20" s="14"/>
      <c r="C20" s="15"/>
      <c r="D20" s="16"/>
      <c r="E20" s="14"/>
      <c r="F20" s="15"/>
      <c r="G20" s="15"/>
      <c r="H20" s="15"/>
      <c r="I20" s="15"/>
      <c r="J20" s="15"/>
      <c r="K20" s="16"/>
    </row>
    <row r="21" spans="2:11" ht="18" customHeight="1" x14ac:dyDescent="0.15">
      <c r="B21" s="8"/>
      <c r="C21" s="9"/>
      <c r="D21" s="10"/>
      <c r="E21" s="8"/>
      <c r="F21" s="9"/>
      <c r="G21" s="9"/>
      <c r="H21" s="9"/>
      <c r="I21" s="9"/>
      <c r="J21" s="9"/>
      <c r="K21" s="10"/>
    </row>
    <row r="22" spans="2:11" ht="18" customHeight="1" x14ac:dyDescent="0.15">
      <c r="B22" s="11"/>
      <c r="C22" s="20" t="s">
        <v>18</v>
      </c>
      <c r="D22" s="13"/>
      <c r="E22" s="11"/>
      <c r="F22" s="12" t="s">
        <v>19</v>
      </c>
      <c r="G22" s="12"/>
      <c r="H22" s="12"/>
      <c r="I22" s="12"/>
      <c r="J22" s="12"/>
      <c r="K22" s="13"/>
    </row>
    <row r="23" spans="2:11" ht="18" customHeight="1" x14ac:dyDescent="0.15">
      <c r="B23" s="14"/>
      <c r="C23" s="15"/>
      <c r="D23" s="16"/>
      <c r="E23" s="14"/>
      <c r="F23" s="15"/>
      <c r="G23" s="15"/>
      <c r="H23" s="15"/>
      <c r="I23" s="15"/>
      <c r="J23" s="15"/>
      <c r="K23" s="16"/>
    </row>
    <row r="24" spans="2:11" ht="18" customHeight="1" x14ac:dyDescent="0.15">
      <c r="B24" s="8"/>
      <c r="C24" s="9"/>
      <c r="D24" s="10"/>
      <c r="E24" s="8"/>
      <c r="F24" s="9"/>
      <c r="G24" s="9"/>
      <c r="H24" s="9"/>
      <c r="I24" s="9"/>
      <c r="J24" s="9"/>
      <c r="K24" s="10"/>
    </row>
    <row r="25" spans="2:11" ht="18" customHeight="1" x14ac:dyDescent="0.15">
      <c r="B25" s="11"/>
      <c r="C25" s="20" t="s">
        <v>20</v>
      </c>
      <c r="D25" s="13"/>
      <c r="E25" s="11"/>
      <c r="F25" s="73"/>
      <c r="G25" s="73"/>
      <c r="H25" s="12"/>
      <c r="I25" s="12"/>
      <c r="J25" s="12"/>
      <c r="K25" s="13"/>
    </row>
    <row r="26" spans="2:11" ht="18" customHeight="1" x14ac:dyDescent="0.15">
      <c r="B26" s="11"/>
      <c r="C26" s="20" t="s">
        <v>21</v>
      </c>
      <c r="D26" s="13"/>
      <c r="E26" s="11"/>
      <c r="F26" s="73"/>
      <c r="G26" s="73"/>
      <c r="H26" s="12"/>
      <c r="I26" s="12"/>
      <c r="J26" s="12"/>
      <c r="K26" s="13"/>
    </row>
    <row r="27" spans="2:11" ht="18" customHeight="1" x14ac:dyDescent="0.15">
      <c r="B27" s="14"/>
      <c r="C27" s="15"/>
      <c r="D27" s="16"/>
      <c r="E27" s="14"/>
      <c r="F27" s="15"/>
      <c r="G27" s="15"/>
      <c r="H27" s="18" t="s">
        <v>43</v>
      </c>
      <c r="I27" s="15"/>
      <c r="J27" s="18"/>
      <c r="K27" s="16"/>
    </row>
    <row r="28" spans="2:11" ht="18" customHeight="1" x14ac:dyDescent="0.15">
      <c r="B28" s="8"/>
      <c r="C28" s="9"/>
      <c r="D28" s="9"/>
      <c r="E28" s="9"/>
      <c r="F28" s="10"/>
      <c r="G28" s="8"/>
      <c r="H28" s="9"/>
      <c r="I28" s="9"/>
      <c r="J28" s="9"/>
      <c r="K28" s="10"/>
    </row>
    <row r="29" spans="2:11" ht="18" customHeight="1" x14ac:dyDescent="0.15">
      <c r="B29" s="70" t="s">
        <v>22</v>
      </c>
      <c r="C29" s="71"/>
      <c r="D29" s="71"/>
      <c r="E29" s="71"/>
      <c r="F29" s="72"/>
      <c r="G29" s="70" t="s">
        <v>23</v>
      </c>
      <c r="H29" s="71"/>
      <c r="I29" s="71"/>
      <c r="J29" s="71"/>
      <c r="K29" s="72"/>
    </row>
    <row r="30" spans="2:11" ht="18" customHeight="1" x14ac:dyDescent="0.15">
      <c r="B30" s="14"/>
      <c r="C30" s="15"/>
      <c r="D30" s="15"/>
      <c r="E30" s="15"/>
      <c r="F30" s="16"/>
      <c r="G30" s="14"/>
      <c r="H30" s="15"/>
      <c r="I30" s="15"/>
      <c r="J30" s="15"/>
      <c r="K30" s="16"/>
    </row>
    <row r="31" spans="2:11" ht="18" customHeight="1" x14ac:dyDescent="0.15">
      <c r="B31" s="8"/>
      <c r="C31" s="9"/>
      <c r="D31" s="9"/>
      <c r="E31" s="9"/>
      <c r="F31" s="10"/>
      <c r="G31" s="8"/>
      <c r="H31" s="9"/>
      <c r="I31" s="9"/>
      <c r="J31" s="9"/>
      <c r="K31" s="10"/>
    </row>
    <row r="32" spans="2:11" ht="18" customHeight="1" x14ac:dyDescent="0.15">
      <c r="B32" s="11"/>
      <c r="C32" s="12"/>
      <c r="D32" s="12"/>
      <c r="E32" s="12"/>
      <c r="F32" s="13"/>
      <c r="G32" s="11"/>
      <c r="H32" s="12"/>
      <c r="I32" s="12"/>
      <c r="J32" s="12"/>
      <c r="K32" s="13"/>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1"/>
      <c r="C35" s="12"/>
      <c r="D35" s="12"/>
      <c r="E35" s="12"/>
      <c r="F35" s="13"/>
      <c r="G35" s="11"/>
      <c r="H35" s="12"/>
      <c r="I35" s="12"/>
      <c r="J35" s="12"/>
      <c r="K35" s="13"/>
    </row>
    <row r="36" spans="2:11" ht="18" customHeight="1" x14ac:dyDescent="0.15">
      <c r="B36" s="11"/>
      <c r="C36" s="12"/>
      <c r="D36" s="12"/>
      <c r="E36" s="12"/>
      <c r="F36" s="13"/>
      <c r="G36" s="11"/>
      <c r="H36" s="12"/>
      <c r="I36" s="12"/>
      <c r="J36" s="12"/>
      <c r="K36" s="13"/>
    </row>
    <row r="37" spans="2:11" ht="18" customHeight="1" x14ac:dyDescent="0.15">
      <c r="B37" s="11"/>
      <c r="C37" s="12"/>
      <c r="D37" s="12"/>
      <c r="E37" s="12"/>
      <c r="F37" s="13"/>
      <c r="G37" s="11"/>
      <c r="H37" s="12"/>
      <c r="I37" s="12"/>
      <c r="J37" s="12"/>
      <c r="K37" s="13"/>
    </row>
    <row r="38" spans="2:11" ht="18" customHeight="1" x14ac:dyDescent="0.15">
      <c r="B38" s="14"/>
      <c r="C38" s="15"/>
      <c r="D38" s="15"/>
      <c r="E38" s="15"/>
      <c r="F38" s="16"/>
      <c r="G38" s="14"/>
      <c r="H38" s="15"/>
      <c r="I38" s="15"/>
      <c r="J38" s="15"/>
      <c r="K38" s="16"/>
    </row>
    <row r="39" spans="2:11" ht="18" customHeight="1" x14ac:dyDescent="0.15"/>
    <row r="40" spans="2:11" ht="18" customHeight="1" x14ac:dyDescent="0.15"/>
    <row r="41" spans="2:11" ht="18" customHeight="1" x14ac:dyDescent="0.15"/>
    <row r="42" spans="2:11" ht="18" customHeight="1" x14ac:dyDescent="0.15"/>
    <row r="43" spans="2:11" ht="18" customHeight="1" x14ac:dyDescent="0.15"/>
  </sheetData>
  <mergeCells count="5">
    <mergeCell ref="C15:C16"/>
    <mergeCell ref="B29:F29"/>
    <mergeCell ref="G29:K29"/>
    <mergeCell ref="C1:J1"/>
    <mergeCell ref="F25:G26"/>
  </mergeCells>
  <phoneticPr fontId="1"/>
  <pageMargins left="0.75" right="0.75" top="1" bottom="1" header="0.51200000000000001" footer="0.51200000000000001"/>
  <pageSetup paperSize="9" scale="9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B1:K43"/>
  <sheetViews>
    <sheetView view="pageBreakPreview" zoomScaleNormal="100" workbookViewId="0">
      <selection activeCell="F12" sqref="F12"/>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2.75" style="1" customWidth="1"/>
    <col min="7" max="7" width="11.25" style="1" customWidth="1"/>
    <col min="8" max="9" width="9" style="1"/>
    <col min="10" max="10" width="13" style="1" customWidth="1"/>
    <col min="11" max="11" width="3.25" style="1" customWidth="1"/>
    <col min="12" max="16384" width="9" style="1"/>
  </cols>
  <sheetData>
    <row r="1" spans="2:11" ht="24" x14ac:dyDescent="0.15">
      <c r="C1" s="68" t="s">
        <v>31</v>
      </c>
      <c r="D1" s="68"/>
      <c r="E1" s="68"/>
      <c r="F1" s="68"/>
      <c r="G1" s="68"/>
      <c r="H1" s="68"/>
      <c r="I1" s="68"/>
      <c r="J1" s="68"/>
    </row>
    <row r="2" spans="2:11" ht="29.25" customHeight="1" x14ac:dyDescent="0.15">
      <c r="B2" s="8"/>
      <c r="C2" s="9"/>
      <c r="D2" s="9"/>
      <c r="E2" s="9"/>
      <c r="F2" s="9"/>
      <c r="G2" s="9"/>
      <c r="H2" s="9"/>
      <c r="J2" s="9"/>
      <c r="K2" s="19" t="s">
        <v>54</v>
      </c>
    </row>
    <row r="3" spans="2:11" ht="18" customHeight="1" x14ac:dyDescent="0.15">
      <c r="B3" s="11"/>
      <c r="C3" s="1" t="s">
        <v>32</v>
      </c>
      <c r="D3" s="12"/>
      <c r="E3" s="12"/>
      <c r="F3" s="12"/>
      <c r="G3" s="12"/>
      <c r="H3" s="12"/>
      <c r="I3" s="12"/>
      <c r="J3" s="12"/>
      <c r="K3" s="13"/>
    </row>
    <row r="4" spans="2:11" ht="18" customHeight="1" x14ac:dyDescent="0.15">
      <c r="B4" s="11"/>
      <c r="C4" s="12" t="s">
        <v>33</v>
      </c>
      <c r="D4" s="12"/>
      <c r="E4" s="12"/>
      <c r="F4" s="12"/>
      <c r="G4" s="12"/>
      <c r="H4" s="12"/>
      <c r="I4" s="12"/>
      <c r="J4" s="12"/>
      <c r="K4" s="13"/>
    </row>
    <row r="5" spans="2:11" ht="18" customHeight="1" x14ac:dyDescent="0.15">
      <c r="B5" s="11"/>
      <c r="C5" s="12"/>
      <c r="D5" s="12"/>
      <c r="E5" s="12"/>
      <c r="F5" s="12"/>
      <c r="G5" s="12"/>
      <c r="H5" s="12"/>
      <c r="I5" s="12"/>
      <c r="J5" s="12"/>
      <c r="K5" s="13"/>
    </row>
    <row r="6" spans="2:11" ht="18" customHeight="1" x14ac:dyDescent="0.15">
      <c r="B6" s="11"/>
      <c r="C6" s="12"/>
      <c r="D6" s="12"/>
      <c r="E6" s="12"/>
      <c r="G6" s="12" t="s">
        <v>44</v>
      </c>
      <c r="H6" s="12" t="s">
        <v>38</v>
      </c>
      <c r="I6" s="12"/>
      <c r="J6" s="12"/>
      <c r="K6" s="13"/>
    </row>
    <row r="7" spans="2:11" ht="18" customHeight="1" x14ac:dyDescent="0.15">
      <c r="B7" s="11"/>
      <c r="C7" s="12"/>
      <c r="D7" s="12"/>
      <c r="E7" s="12"/>
      <c r="F7" s="12"/>
      <c r="H7" s="12" t="s">
        <v>39</v>
      </c>
      <c r="I7" s="12"/>
      <c r="J7" s="12"/>
      <c r="K7" s="13"/>
    </row>
    <row r="8" spans="2:11" ht="18" customHeight="1" x14ac:dyDescent="0.15">
      <c r="B8" s="14"/>
      <c r="C8" s="15"/>
      <c r="D8" s="15"/>
      <c r="E8" s="15"/>
      <c r="F8" s="15"/>
      <c r="G8" s="15"/>
      <c r="H8" s="15"/>
      <c r="I8" s="15"/>
      <c r="J8" s="15"/>
      <c r="K8" s="16"/>
    </row>
    <row r="9" spans="2:11" ht="27" customHeight="1" x14ac:dyDescent="0.15">
      <c r="B9" s="8"/>
      <c r="C9" s="9"/>
      <c r="D9" s="10"/>
      <c r="F9" s="9" t="s">
        <v>57</v>
      </c>
      <c r="G9" s="9"/>
      <c r="H9" s="9"/>
      <c r="I9" s="9"/>
      <c r="J9" s="9"/>
      <c r="K9" s="10"/>
    </row>
    <row r="10" spans="2:11" ht="18" customHeight="1" x14ac:dyDescent="0.15">
      <c r="B10" s="11"/>
      <c r="D10" s="13"/>
      <c r="E10" s="11"/>
      <c r="F10" s="12"/>
      <c r="G10" s="12"/>
      <c r="H10" s="12"/>
      <c r="I10" s="21" t="s">
        <v>42</v>
      </c>
      <c r="J10" s="12" t="s">
        <v>13</v>
      </c>
      <c r="K10" s="13"/>
    </row>
    <row r="11" spans="2:11" ht="27" customHeight="1" x14ac:dyDescent="0.15">
      <c r="B11" s="11"/>
      <c r="C11" s="20" t="s">
        <v>12</v>
      </c>
      <c r="D11" s="13"/>
      <c r="E11" s="12"/>
      <c r="F11" s="15" t="s">
        <v>58</v>
      </c>
      <c r="G11" s="15"/>
      <c r="H11" s="15"/>
      <c r="I11" s="15"/>
      <c r="J11" s="12"/>
      <c r="K11" s="13"/>
    </row>
    <row r="12" spans="2:11" ht="18" customHeight="1" x14ac:dyDescent="0.15">
      <c r="B12" s="11"/>
      <c r="C12" s="20"/>
      <c r="D12" s="13"/>
      <c r="E12" s="12"/>
      <c r="F12" s="12"/>
      <c r="G12" s="12"/>
      <c r="H12" s="12"/>
      <c r="I12" s="12"/>
      <c r="J12" s="12"/>
      <c r="K12" s="13"/>
    </row>
    <row r="13" spans="2:11" ht="27" customHeight="1" x14ac:dyDescent="0.15">
      <c r="B13" s="14"/>
      <c r="C13" s="15"/>
      <c r="D13" s="16"/>
      <c r="F13" s="15" t="s">
        <v>30</v>
      </c>
      <c r="G13" s="15"/>
      <c r="H13" s="15"/>
      <c r="I13" s="15"/>
      <c r="J13" s="15"/>
      <c r="K13" s="16"/>
    </row>
    <row r="14" spans="2:11" ht="9" customHeight="1" x14ac:dyDescent="0.15">
      <c r="B14" s="8"/>
      <c r="C14" s="9"/>
      <c r="D14" s="10"/>
      <c r="E14" s="8"/>
      <c r="F14" s="12"/>
      <c r="G14" s="9"/>
      <c r="H14" s="9"/>
      <c r="I14" s="9"/>
      <c r="J14" s="9"/>
      <c r="K14" s="10"/>
    </row>
    <row r="15" spans="2:11" ht="27" customHeight="1" x14ac:dyDescent="0.15">
      <c r="B15" s="11"/>
      <c r="C15" s="69" t="s">
        <v>14</v>
      </c>
      <c r="D15" s="13"/>
      <c r="E15" s="11"/>
      <c r="F15" s="12" t="s">
        <v>15</v>
      </c>
      <c r="G15" s="24"/>
      <c r="H15" s="12"/>
      <c r="I15" s="15"/>
      <c r="J15" s="15"/>
      <c r="K15" s="13"/>
    </row>
    <row r="16" spans="2:11" ht="36" customHeight="1" x14ac:dyDescent="0.15">
      <c r="B16" s="11"/>
      <c r="C16" s="69"/>
      <c r="D16" s="13"/>
      <c r="E16" s="11"/>
      <c r="F16" s="17" t="s">
        <v>16</v>
      </c>
      <c r="G16" s="25"/>
      <c r="H16" s="17"/>
      <c r="I16" s="17"/>
      <c r="J16" s="17"/>
      <c r="K16" s="13"/>
    </row>
    <row r="17" spans="2:11" ht="18" customHeight="1" x14ac:dyDescent="0.15">
      <c r="B17" s="14"/>
      <c r="C17" s="15"/>
      <c r="D17" s="16"/>
      <c r="E17" s="14"/>
      <c r="F17" s="15"/>
      <c r="G17" s="15"/>
      <c r="H17" s="15"/>
      <c r="I17" s="15"/>
      <c r="J17" s="15"/>
      <c r="K17" s="16"/>
    </row>
    <row r="18" spans="2:11" ht="18" customHeight="1" x14ac:dyDescent="0.15">
      <c r="B18" s="8"/>
      <c r="C18" s="9"/>
      <c r="D18" s="10"/>
      <c r="E18" s="8"/>
      <c r="F18" s="9"/>
      <c r="G18" s="9"/>
      <c r="H18" s="9"/>
      <c r="I18" s="9"/>
      <c r="J18" s="9"/>
      <c r="K18" s="10"/>
    </row>
    <row r="19" spans="2:11" ht="18" customHeight="1" x14ac:dyDescent="0.15">
      <c r="B19" s="11"/>
      <c r="C19" s="20" t="s">
        <v>17</v>
      </c>
      <c r="D19" s="13"/>
      <c r="E19" s="11"/>
      <c r="F19" s="1" t="s">
        <v>47</v>
      </c>
      <c r="G19" s="12"/>
      <c r="H19" s="12"/>
      <c r="I19" s="12"/>
      <c r="J19" s="12"/>
      <c r="K19" s="13"/>
    </row>
    <row r="20" spans="2:11" ht="18" customHeight="1" x14ac:dyDescent="0.15">
      <c r="B20" s="14"/>
      <c r="C20" s="15"/>
      <c r="D20" s="16"/>
      <c r="E20" s="14"/>
      <c r="F20" s="15"/>
      <c r="G20" s="15"/>
      <c r="H20" s="15"/>
      <c r="I20" s="15"/>
      <c r="J20" s="15"/>
      <c r="K20" s="16"/>
    </row>
    <row r="21" spans="2:11" ht="18" customHeight="1" x14ac:dyDescent="0.15">
      <c r="B21" s="8"/>
      <c r="C21" s="9"/>
      <c r="D21" s="10"/>
      <c r="E21" s="8"/>
      <c r="F21" s="9"/>
      <c r="G21" s="9"/>
      <c r="H21" s="9"/>
      <c r="I21" s="9"/>
      <c r="J21" s="9"/>
      <c r="K21" s="10"/>
    </row>
    <row r="22" spans="2:11" ht="18" customHeight="1" x14ac:dyDescent="0.15">
      <c r="B22" s="11"/>
      <c r="C22" s="20" t="s">
        <v>18</v>
      </c>
      <c r="D22" s="13"/>
      <c r="E22" s="11"/>
      <c r="F22" s="12" t="s">
        <v>19</v>
      </c>
      <c r="G22" s="12"/>
      <c r="H22" s="12"/>
      <c r="I22" s="12"/>
      <c r="J22" s="12"/>
      <c r="K22" s="13"/>
    </row>
    <row r="23" spans="2:11" ht="18" customHeight="1" x14ac:dyDescent="0.15">
      <c r="B23" s="14"/>
      <c r="C23" s="15"/>
      <c r="D23" s="16"/>
      <c r="E23" s="14"/>
      <c r="F23" s="15"/>
      <c r="G23" s="15"/>
      <c r="H23" s="15"/>
      <c r="I23" s="15"/>
      <c r="J23" s="15"/>
      <c r="K23" s="16"/>
    </row>
    <row r="24" spans="2:11" ht="18" customHeight="1" x14ac:dyDescent="0.15">
      <c r="B24" s="8"/>
      <c r="C24" s="9"/>
      <c r="D24" s="10"/>
      <c r="E24" s="8"/>
      <c r="F24" s="9"/>
      <c r="G24" s="9"/>
      <c r="H24" s="9"/>
      <c r="I24" s="9"/>
      <c r="J24" s="9"/>
      <c r="K24" s="10"/>
    </row>
    <row r="25" spans="2:11" ht="18" customHeight="1" x14ac:dyDescent="0.15">
      <c r="B25" s="11"/>
      <c r="C25" s="20" t="s">
        <v>20</v>
      </c>
      <c r="D25" s="13"/>
      <c r="E25" s="11"/>
      <c r="F25" s="73"/>
      <c r="G25" s="73"/>
      <c r="H25" s="12"/>
      <c r="I25" s="12"/>
      <c r="J25" s="12"/>
      <c r="K25" s="13"/>
    </row>
    <row r="26" spans="2:11" ht="18" customHeight="1" x14ac:dyDescent="0.15">
      <c r="B26" s="11"/>
      <c r="C26" s="20" t="s">
        <v>21</v>
      </c>
      <c r="D26" s="13"/>
      <c r="E26" s="11"/>
      <c r="F26" s="73"/>
      <c r="G26" s="73"/>
      <c r="H26" s="12"/>
      <c r="I26" s="12"/>
      <c r="J26" s="12"/>
      <c r="K26" s="13"/>
    </row>
    <row r="27" spans="2:11" ht="18" customHeight="1" x14ac:dyDescent="0.15">
      <c r="B27" s="14"/>
      <c r="C27" s="15"/>
      <c r="D27" s="16"/>
      <c r="E27" s="14"/>
      <c r="F27" s="15"/>
      <c r="G27" s="15"/>
      <c r="H27" s="18" t="s">
        <v>43</v>
      </c>
      <c r="I27" s="15"/>
      <c r="J27" s="18"/>
      <c r="K27" s="16"/>
    </row>
    <row r="28" spans="2:11" ht="18" customHeight="1" x14ac:dyDescent="0.15">
      <c r="B28" s="8"/>
      <c r="C28" s="9"/>
      <c r="D28" s="9"/>
      <c r="E28" s="9"/>
      <c r="F28" s="10"/>
      <c r="G28" s="8"/>
      <c r="H28" s="9"/>
      <c r="I28" s="9"/>
      <c r="J28" s="9"/>
      <c r="K28" s="10"/>
    </row>
    <row r="29" spans="2:11" ht="18" customHeight="1" x14ac:dyDescent="0.15">
      <c r="B29" s="70" t="s">
        <v>22</v>
      </c>
      <c r="C29" s="71"/>
      <c r="D29" s="71"/>
      <c r="E29" s="71"/>
      <c r="F29" s="72"/>
      <c r="G29" s="70" t="s">
        <v>23</v>
      </c>
      <c r="H29" s="71"/>
      <c r="I29" s="71"/>
      <c r="J29" s="71"/>
      <c r="K29" s="72"/>
    </row>
    <row r="30" spans="2:11" ht="18" customHeight="1" x14ac:dyDescent="0.15">
      <c r="B30" s="14"/>
      <c r="C30" s="15"/>
      <c r="D30" s="15"/>
      <c r="E30" s="15"/>
      <c r="F30" s="16"/>
      <c r="G30" s="14"/>
      <c r="H30" s="15"/>
      <c r="I30" s="15"/>
      <c r="J30" s="15"/>
      <c r="K30" s="16"/>
    </row>
    <row r="31" spans="2:11" ht="18" customHeight="1" x14ac:dyDescent="0.15">
      <c r="B31" s="8"/>
      <c r="C31" s="9"/>
      <c r="D31" s="9"/>
      <c r="E31" s="9"/>
      <c r="F31" s="10"/>
      <c r="G31" s="8"/>
      <c r="H31" s="9"/>
      <c r="I31" s="9"/>
      <c r="J31" s="9"/>
      <c r="K31" s="10"/>
    </row>
    <row r="32" spans="2:11" ht="18" customHeight="1" x14ac:dyDescent="0.15">
      <c r="B32" s="11"/>
      <c r="C32" s="12"/>
      <c r="D32" s="12"/>
      <c r="E32" s="12"/>
      <c r="F32" s="13"/>
      <c r="G32" s="11"/>
      <c r="H32" s="12"/>
      <c r="I32" s="12"/>
      <c r="J32" s="12"/>
      <c r="K32" s="13"/>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1"/>
      <c r="C35" s="12"/>
      <c r="D35" s="12"/>
      <c r="E35" s="12"/>
      <c r="F35" s="13"/>
      <c r="G35" s="11"/>
      <c r="H35" s="12"/>
      <c r="I35" s="12"/>
      <c r="J35" s="12"/>
      <c r="K35" s="13"/>
    </row>
    <row r="36" spans="2:11" ht="18" customHeight="1" x14ac:dyDescent="0.15">
      <c r="B36" s="11"/>
      <c r="C36" s="12"/>
      <c r="D36" s="12"/>
      <c r="E36" s="12"/>
      <c r="F36" s="13"/>
      <c r="G36" s="11"/>
      <c r="H36" s="12"/>
      <c r="I36" s="12"/>
      <c r="J36" s="12"/>
      <c r="K36" s="13"/>
    </row>
    <row r="37" spans="2:11" ht="18" customHeight="1" x14ac:dyDescent="0.15">
      <c r="B37" s="11"/>
      <c r="C37" s="12"/>
      <c r="D37" s="12"/>
      <c r="E37" s="12"/>
      <c r="F37" s="13"/>
      <c r="G37" s="11"/>
      <c r="H37" s="12"/>
      <c r="I37" s="12"/>
      <c r="J37" s="12"/>
      <c r="K37" s="13"/>
    </row>
    <row r="38" spans="2:11" ht="18" customHeight="1" x14ac:dyDescent="0.15">
      <c r="B38" s="14"/>
      <c r="C38" s="15"/>
      <c r="D38" s="15"/>
      <c r="E38" s="15"/>
      <c r="F38" s="16"/>
      <c r="G38" s="14"/>
      <c r="H38" s="15"/>
      <c r="I38" s="15"/>
      <c r="J38" s="15"/>
      <c r="K38" s="16"/>
    </row>
    <row r="39" spans="2:11" ht="18" customHeight="1" x14ac:dyDescent="0.15"/>
    <row r="40" spans="2:11" ht="18" customHeight="1" x14ac:dyDescent="0.15"/>
    <row r="41" spans="2:11" ht="18" customHeight="1" x14ac:dyDescent="0.15"/>
    <row r="42" spans="2:11" ht="18" customHeight="1" x14ac:dyDescent="0.15"/>
    <row r="43" spans="2:11" ht="18" customHeight="1" x14ac:dyDescent="0.15"/>
  </sheetData>
  <mergeCells count="5">
    <mergeCell ref="B29:F29"/>
    <mergeCell ref="G29:K29"/>
    <mergeCell ref="C1:J1"/>
    <mergeCell ref="C15:C16"/>
    <mergeCell ref="F25:G26"/>
  </mergeCells>
  <phoneticPr fontId="1"/>
  <pageMargins left="0.75" right="0.75" top="1" bottom="1"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B1:L44"/>
  <sheetViews>
    <sheetView view="pageBreakPreview" zoomScaleNormal="100" workbookViewId="0">
      <selection activeCell="C6" sqref="C6"/>
    </sheetView>
  </sheetViews>
  <sheetFormatPr defaultRowHeight="13.5" x14ac:dyDescent="0.15"/>
  <cols>
    <col min="1" max="1" width="3.375" style="1" customWidth="1"/>
    <col min="2" max="2" width="2.75" style="1" customWidth="1"/>
    <col min="3" max="3" width="14.25" style="1" customWidth="1"/>
    <col min="4" max="4" width="3.5" style="1" customWidth="1"/>
    <col min="5" max="5" width="2.375" style="1" customWidth="1"/>
    <col min="6" max="6" width="14.25" style="1" customWidth="1"/>
    <col min="7" max="7" width="10.625" style="1" customWidth="1"/>
    <col min="8" max="9" width="9" style="1"/>
    <col min="10" max="10" width="13" style="1" customWidth="1"/>
    <col min="11" max="11" width="3.25" style="1" customWidth="1"/>
    <col min="12" max="16384" width="9" style="1"/>
  </cols>
  <sheetData>
    <row r="1" spans="2:12" ht="37.5" customHeight="1" x14ac:dyDescent="0.15">
      <c r="C1" s="27" t="s">
        <v>49</v>
      </c>
    </row>
    <row r="2" spans="2:12" ht="24" x14ac:dyDescent="0.15">
      <c r="C2" s="68" t="s">
        <v>31</v>
      </c>
      <c r="D2" s="68"/>
      <c r="E2" s="68"/>
      <c r="F2" s="68"/>
      <c r="G2" s="68"/>
      <c r="H2" s="68"/>
      <c r="I2" s="68"/>
      <c r="J2" s="68"/>
    </row>
    <row r="3" spans="2:12" ht="29.25" customHeight="1" x14ac:dyDescent="0.15">
      <c r="B3" s="8"/>
      <c r="C3" s="9"/>
      <c r="D3" s="9"/>
      <c r="E3" s="9"/>
      <c r="F3" s="9"/>
      <c r="G3" s="9"/>
      <c r="H3" s="9"/>
      <c r="J3" s="9"/>
      <c r="K3" s="19" t="s">
        <v>54</v>
      </c>
      <c r="L3" s="26"/>
    </row>
    <row r="4" spans="2:12" ht="18" customHeight="1" x14ac:dyDescent="0.15">
      <c r="B4" s="11"/>
      <c r="D4" s="12"/>
      <c r="E4" s="12"/>
      <c r="F4" s="12"/>
      <c r="G4" s="12"/>
      <c r="H4" s="12"/>
      <c r="I4" s="12"/>
      <c r="J4" s="12"/>
      <c r="K4" s="13"/>
    </row>
    <row r="5" spans="2:12" ht="18" customHeight="1" x14ac:dyDescent="0.15">
      <c r="B5" s="11"/>
      <c r="C5" s="12" t="s">
        <v>60</v>
      </c>
      <c r="D5" s="12"/>
      <c r="E5" s="12"/>
      <c r="F5" s="12"/>
      <c r="G5" s="12"/>
      <c r="H5" s="12"/>
      <c r="I5" s="12"/>
      <c r="J5" s="12"/>
      <c r="K5" s="13"/>
    </row>
    <row r="6" spans="2:12" ht="18" customHeight="1" x14ac:dyDescent="0.15">
      <c r="B6" s="11"/>
      <c r="C6" s="12"/>
      <c r="D6" s="12"/>
      <c r="E6" s="12"/>
      <c r="F6" s="12"/>
      <c r="G6" s="12"/>
      <c r="H6" s="12"/>
      <c r="I6" s="12"/>
      <c r="J6" s="12"/>
      <c r="K6" s="13"/>
    </row>
    <row r="7" spans="2:12" ht="18" customHeight="1" x14ac:dyDescent="0.15">
      <c r="B7" s="11"/>
      <c r="C7" s="12"/>
      <c r="D7" s="12"/>
      <c r="E7" s="12"/>
      <c r="G7" s="12" t="s">
        <v>44</v>
      </c>
      <c r="H7" s="12" t="s">
        <v>38</v>
      </c>
      <c r="I7" s="12"/>
      <c r="J7" s="12"/>
      <c r="K7" s="13"/>
    </row>
    <row r="8" spans="2:12" ht="18" customHeight="1" x14ac:dyDescent="0.15">
      <c r="B8" s="11"/>
      <c r="C8" s="12"/>
      <c r="D8" s="12"/>
      <c r="E8" s="12"/>
      <c r="F8" s="12"/>
      <c r="H8" s="12" t="s">
        <v>39</v>
      </c>
      <c r="I8" s="12"/>
      <c r="J8" s="12"/>
      <c r="K8" s="13"/>
    </row>
    <row r="9" spans="2:12" ht="18" customHeight="1" x14ac:dyDescent="0.15">
      <c r="B9" s="14"/>
      <c r="C9" s="15"/>
      <c r="D9" s="15"/>
      <c r="E9" s="15"/>
      <c r="F9" s="15"/>
      <c r="G9" s="15"/>
      <c r="H9" s="15"/>
      <c r="I9" s="15"/>
      <c r="J9" s="15"/>
      <c r="K9" s="16"/>
    </row>
    <row r="10" spans="2:12" ht="27" customHeight="1" x14ac:dyDescent="0.15">
      <c r="B10" s="8"/>
      <c r="C10" s="9"/>
      <c r="D10" s="10"/>
      <c r="F10" s="9" t="s">
        <v>57</v>
      </c>
      <c r="G10" s="9"/>
      <c r="H10" s="9"/>
      <c r="I10" s="9"/>
      <c r="J10" s="9"/>
      <c r="K10" s="10"/>
    </row>
    <row r="11" spans="2:12" ht="18" customHeight="1" x14ac:dyDescent="0.15">
      <c r="B11" s="11"/>
      <c r="D11" s="13"/>
      <c r="E11" s="11"/>
      <c r="F11" s="12"/>
      <c r="G11" s="12"/>
      <c r="H11" s="12"/>
      <c r="I11" s="21" t="s">
        <v>42</v>
      </c>
      <c r="J11" s="12" t="s">
        <v>13</v>
      </c>
      <c r="K11" s="13"/>
    </row>
    <row r="12" spans="2:12" ht="27" customHeight="1" x14ac:dyDescent="0.15">
      <c r="B12" s="11"/>
      <c r="C12" s="20" t="s">
        <v>12</v>
      </c>
      <c r="D12" s="13"/>
      <c r="E12" s="12"/>
      <c r="F12" s="15" t="s">
        <v>58</v>
      </c>
      <c r="G12" s="15"/>
      <c r="H12" s="15"/>
      <c r="I12" s="15"/>
      <c r="J12" s="12"/>
      <c r="K12" s="13"/>
    </row>
    <row r="13" spans="2:12" ht="18" customHeight="1" x14ac:dyDescent="0.15">
      <c r="B13" s="11"/>
      <c r="C13" s="20"/>
      <c r="D13" s="13"/>
      <c r="E13" s="12"/>
      <c r="F13" s="12"/>
      <c r="G13" s="12"/>
      <c r="H13" s="12"/>
      <c r="I13" s="12"/>
      <c r="J13" s="12"/>
      <c r="K13" s="13"/>
    </row>
    <row r="14" spans="2:12" ht="27" customHeight="1" x14ac:dyDescent="0.15">
      <c r="B14" s="14"/>
      <c r="C14" s="15"/>
      <c r="D14" s="16"/>
      <c r="F14" s="15" t="s">
        <v>30</v>
      </c>
      <c r="G14" s="15"/>
      <c r="H14" s="15"/>
      <c r="I14" s="15"/>
      <c r="J14" s="15"/>
      <c r="K14" s="16"/>
    </row>
    <row r="15" spans="2:12" ht="9" customHeight="1" x14ac:dyDescent="0.15">
      <c r="B15" s="8"/>
      <c r="C15" s="9"/>
      <c r="D15" s="10"/>
      <c r="E15" s="8"/>
      <c r="F15" s="12"/>
      <c r="G15" s="9"/>
      <c r="H15" s="9"/>
      <c r="I15" s="9"/>
      <c r="J15" s="9"/>
      <c r="K15" s="10"/>
    </row>
    <row r="16" spans="2:12" ht="27" customHeight="1" x14ac:dyDescent="0.15">
      <c r="B16" s="11"/>
      <c r="C16" s="69" t="s">
        <v>14</v>
      </c>
      <c r="D16" s="13"/>
      <c r="E16" s="11"/>
      <c r="F16" s="12" t="s">
        <v>15</v>
      </c>
      <c r="G16" s="24"/>
      <c r="H16" s="12"/>
      <c r="I16" s="15"/>
      <c r="J16" s="15"/>
      <c r="K16" s="13"/>
    </row>
    <row r="17" spans="2:11" ht="36" customHeight="1" x14ac:dyDescent="0.15">
      <c r="B17" s="11"/>
      <c r="C17" s="69"/>
      <c r="D17" s="13"/>
      <c r="E17" s="11"/>
      <c r="F17" s="17" t="s">
        <v>16</v>
      </c>
      <c r="G17" s="25"/>
      <c r="H17" s="17"/>
      <c r="I17" s="17"/>
      <c r="J17" s="17"/>
      <c r="K17" s="13"/>
    </row>
    <row r="18" spans="2:11" ht="18" customHeight="1" x14ac:dyDescent="0.15">
      <c r="B18" s="14"/>
      <c r="C18" s="15"/>
      <c r="D18" s="16"/>
      <c r="E18" s="14"/>
      <c r="F18" s="15"/>
      <c r="G18" s="15"/>
      <c r="H18" s="15"/>
      <c r="I18" s="15"/>
      <c r="J18" s="15"/>
      <c r="K18" s="16"/>
    </row>
    <row r="19" spans="2:11" ht="18" customHeight="1" x14ac:dyDescent="0.15">
      <c r="B19" s="8"/>
      <c r="C19" s="9"/>
      <c r="D19" s="10"/>
      <c r="E19" s="8"/>
      <c r="F19" s="9"/>
      <c r="G19" s="9"/>
      <c r="H19" s="9"/>
      <c r="I19" s="9"/>
      <c r="J19" s="9"/>
      <c r="K19" s="10"/>
    </row>
    <row r="20" spans="2:11" ht="18" customHeight="1" x14ac:dyDescent="0.15">
      <c r="B20" s="11"/>
      <c r="C20" s="20" t="s">
        <v>17</v>
      </c>
      <c r="D20" s="13"/>
      <c r="E20" s="11"/>
      <c r="F20" s="1" t="s">
        <v>47</v>
      </c>
      <c r="G20" s="12"/>
      <c r="H20" s="12"/>
      <c r="I20" s="12"/>
      <c r="J20" s="12"/>
      <c r="K20" s="13"/>
    </row>
    <row r="21" spans="2:11" ht="18" customHeight="1" x14ac:dyDescent="0.15">
      <c r="B21" s="14"/>
      <c r="C21" s="15"/>
      <c r="D21" s="16"/>
      <c r="E21" s="14"/>
      <c r="F21" s="15"/>
      <c r="G21" s="15"/>
      <c r="H21" s="15"/>
      <c r="I21" s="15"/>
      <c r="J21" s="15"/>
      <c r="K21" s="16"/>
    </row>
    <row r="22" spans="2:11" ht="18" customHeight="1" x14ac:dyDescent="0.15">
      <c r="B22" s="8"/>
      <c r="C22" s="9"/>
      <c r="D22" s="10"/>
      <c r="E22" s="8"/>
      <c r="F22" s="9"/>
      <c r="G22" s="9"/>
      <c r="H22" s="9"/>
      <c r="I22" s="9"/>
      <c r="J22" s="9"/>
      <c r="K22" s="10"/>
    </row>
    <row r="23" spans="2:11" ht="18" customHeight="1" x14ac:dyDescent="0.15">
      <c r="B23" s="11"/>
      <c r="C23" s="20" t="s">
        <v>18</v>
      </c>
      <c r="D23" s="13"/>
      <c r="E23" s="11"/>
      <c r="F23" s="12" t="s">
        <v>19</v>
      </c>
      <c r="G23" s="12"/>
      <c r="H23" s="12"/>
      <c r="I23" s="12"/>
      <c r="J23" s="12"/>
      <c r="K23" s="13"/>
    </row>
    <row r="24" spans="2:11" ht="18" customHeight="1" x14ac:dyDescent="0.15">
      <c r="B24" s="14"/>
      <c r="C24" s="15"/>
      <c r="D24" s="16"/>
      <c r="E24" s="14"/>
      <c r="F24" s="15"/>
      <c r="G24" s="15"/>
      <c r="H24" s="15"/>
      <c r="I24" s="15"/>
      <c r="J24" s="15"/>
      <c r="K24" s="16"/>
    </row>
    <row r="25" spans="2:11" ht="18" customHeight="1" x14ac:dyDescent="0.15">
      <c r="B25" s="8"/>
      <c r="C25" s="9"/>
      <c r="D25" s="10"/>
      <c r="E25" s="8"/>
      <c r="F25" s="9"/>
      <c r="G25" s="9"/>
      <c r="H25" s="9"/>
      <c r="I25" s="9"/>
      <c r="J25" s="9"/>
      <c r="K25" s="10"/>
    </row>
    <row r="26" spans="2:11" ht="18" customHeight="1" x14ac:dyDescent="0.15">
      <c r="B26" s="11"/>
      <c r="C26" s="20" t="s">
        <v>20</v>
      </c>
      <c r="D26" s="13"/>
      <c r="E26" s="11"/>
      <c r="F26" s="73"/>
      <c r="G26" s="73"/>
      <c r="H26" s="12"/>
      <c r="I26" s="12"/>
      <c r="J26" s="12"/>
      <c r="K26" s="13"/>
    </row>
    <row r="27" spans="2:11" ht="18" customHeight="1" x14ac:dyDescent="0.15">
      <c r="B27" s="11"/>
      <c r="C27" s="20" t="s">
        <v>21</v>
      </c>
      <c r="D27" s="13"/>
      <c r="E27" s="11"/>
      <c r="F27" s="73"/>
      <c r="G27" s="73"/>
      <c r="H27" s="12"/>
      <c r="I27" s="12"/>
      <c r="J27" s="12"/>
      <c r="K27" s="13"/>
    </row>
    <row r="28" spans="2:11" ht="18" customHeight="1" x14ac:dyDescent="0.15">
      <c r="B28" s="14"/>
      <c r="C28" s="15"/>
      <c r="D28" s="16"/>
      <c r="E28" s="14"/>
      <c r="F28" s="15"/>
      <c r="G28" s="15"/>
      <c r="H28" s="18" t="s">
        <v>43</v>
      </c>
      <c r="I28" s="15"/>
      <c r="J28" s="18"/>
      <c r="K28" s="16"/>
    </row>
    <row r="29" spans="2:11" ht="18" customHeight="1" x14ac:dyDescent="0.15">
      <c r="B29" s="8"/>
      <c r="C29" s="9"/>
      <c r="D29" s="9"/>
      <c r="E29" s="9"/>
      <c r="F29" s="10"/>
      <c r="G29" s="8"/>
      <c r="H29" s="9"/>
      <c r="I29" s="9"/>
      <c r="J29" s="9"/>
      <c r="K29" s="10"/>
    </row>
    <row r="30" spans="2:11" ht="18" customHeight="1" x14ac:dyDescent="0.15">
      <c r="B30" s="70" t="s">
        <v>22</v>
      </c>
      <c r="C30" s="71"/>
      <c r="D30" s="71"/>
      <c r="E30" s="71"/>
      <c r="F30" s="72"/>
      <c r="G30" s="70" t="s">
        <v>23</v>
      </c>
      <c r="H30" s="71"/>
      <c r="I30" s="71"/>
      <c r="J30" s="71"/>
      <c r="K30" s="72"/>
    </row>
    <row r="31" spans="2:11" ht="18" customHeight="1" x14ac:dyDescent="0.15">
      <c r="B31" s="14"/>
      <c r="C31" s="15"/>
      <c r="D31" s="15"/>
      <c r="E31" s="15"/>
      <c r="F31" s="16"/>
      <c r="G31" s="14"/>
      <c r="H31" s="15"/>
      <c r="I31" s="15"/>
      <c r="J31" s="15"/>
      <c r="K31" s="16"/>
    </row>
    <row r="32" spans="2:11" ht="18" customHeight="1" x14ac:dyDescent="0.15">
      <c r="B32" s="8"/>
      <c r="C32" s="9"/>
      <c r="D32" s="9"/>
      <c r="E32" s="9"/>
      <c r="F32" s="10"/>
      <c r="G32" s="8"/>
      <c r="H32" s="9"/>
      <c r="I32" s="9"/>
      <c r="J32" s="9"/>
      <c r="K32" s="10"/>
    </row>
    <row r="33" spans="2:11" ht="18" customHeight="1" x14ac:dyDescent="0.15">
      <c r="B33" s="11"/>
      <c r="C33" s="12"/>
      <c r="D33" s="12"/>
      <c r="E33" s="12"/>
      <c r="F33" s="13"/>
      <c r="G33" s="11"/>
      <c r="H33" s="12"/>
      <c r="I33" s="12"/>
      <c r="J33" s="12"/>
      <c r="K33" s="13"/>
    </row>
    <row r="34" spans="2:11" ht="18" customHeight="1" x14ac:dyDescent="0.15">
      <c r="B34" s="11"/>
      <c r="C34" s="12"/>
      <c r="D34" s="12"/>
      <c r="E34" s="12"/>
      <c r="F34" s="13"/>
      <c r="G34" s="11"/>
      <c r="H34" s="12"/>
      <c r="I34" s="12"/>
      <c r="J34" s="12"/>
      <c r="K34" s="13"/>
    </row>
    <row r="35" spans="2:11" ht="18" customHeight="1" x14ac:dyDescent="0.15">
      <c r="B35" s="11"/>
      <c r="C35" s="12"/>
      <c r="D35" s="12"/>
      <c r="E35" s="12"/>
      <c r="F35" s="13"/>
      <c r="G35" s="11"/>
      <c r="H35" s="12"/>
      <c r="I35" s="12"/>
      <c r="J35" s="12"/>
      <c r="K35" s="13"/>
    </row>
    <row r="36" spans="2:11" ht="18" customHeight="1" x14ac:dyDescent="0.15">
      <c r="B36" s="11"/>
      <c r="C36" s="12"/>
      <c r="D36" s="12"/>
      <c r="E36" s="12"/>
      <c r="F36" s="13"/>
      <c r="G36" s="11"/>
      <c r="H36" s="12"/>
      <c r="I36" s="12"/>
      <c r="J36" s="12"/>
      <c r="K36" s="13"/>
    </row>
    <row r="37" spans="2:11" ht="18" customHeight="1" x14ac:dyDescent="0.15">
      <c r="B37" s="11"/>
      <c r="C37" s="12"/>
      <c r="D37" s="12"/>
      <c r="E37" s="12"/>
      <c r="F37" s="13"/>
      <c r="G37" s="11"/>
      <c r="H37" s="12"/>
      <c r="I37" s="12"/>
      <c r="J37" s="12"/>
      <c r="K37" s="13"/>
    </row>
    <row r="38" spans="2:11" ht="18" customHeight="1" x14ac:dyDescent="0.15">
      <c r="B38" s="11"/>
      <c r="C38" s="12"/>
      <c r="D38" s="12"/>
      <c r="E38" s="12"/>
      <c r="F38" s="13"/>
      <c r="G38" s="11"/>
      <c r="H38" s="12"/>
      <c r="I38" s="12"/>
      <c r="J38" s="12"/>
      <c r="K38" s="13"/>
    </row>
    <row r="39" spans="2:11" ht="18" customHeight="1" x14ac:dyDescent="0.15">
      <c r="B39" s="14"/>
      <c r="C39" s="15"/>
      <c r="D39" s="15"/>
      <c r="E39" s="15"/>
      <c r="F39" s="16"/>
      <c r="G39" s="14"/>
      <c r="H39" s="15"/>
      <c r="I39" s="15"/>
      <c r="J39" s="15"/>
      <c r="K39" s="16"/>
    </row>
    <row r="40" spans="2:11" ht="18" customHeight="1" x14ac:dyDescent="0.15"/>
    <row r="41" spans="2:11" ht="18" customHeight="1" x14ac:dyDescent="0.15"/>
    <row r="42" spans="2:11" ht="18" customHeight="1" x14ac:dyDescent="0.15"/>
    <row r="43" spans="2:11" ht="18" customHeight="1" x14ac:dyDescent="0.15"/>
    <row r="44" spans="2:11" ht="18" customHeight="1" x14ac:dyDescent="0.15"/>
  </sheetData>
  <mergeCells count="5">
    <mergeCell ref="C2:J2"/>
    <mergeCell ref="C16:C17"/>
    <mergeCell ref="F26:G27"/>
    <mergeCell ref="B30:F30"/>
    <mergeCell ref="G30:K30"/>
  </mergeCells>
  <phoneticPr fontId="1"/>
  <pageMargins left="0.75" right="0.75" top="1" bottom="1" header="0.51200000000000001" footer="0.51200000000000001"/>
  <pageSetup paperSize="9" scale="99" orientation="portrait"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道路許可申請書</vt:lpstr>
      <vt:lpstr>平面図・断面図</vt:lpstr>
      <vt:lpstr>道路工事届書</vt:lpstr>
      <vt:lpstr>道路工事について（環対）</vt:lpstr>
      <vt:lpstr>道路工事について（消防） </vt:lpstr>
      <vt:lpstr>道路工事について（国対）</vt:lpstr>
      <vt:lpstr>道路許可申請書!Print_Area</vt:lpstr>
      <vt:lpstr>'道路工事について（国対）'!Print_Area</vt:lpstr>
      <vt:lpstr>平面図・断面図!Print_Area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2024-04-10T01:20:45Z</cp:lastPrinted>
  <dcterms:created xsi:type="dcterms:W3CDTF">1997-01-08T22:48:59Z</dcterms:created>
  <dcterms:modified xsi:type="dcterms:W3CDTF">2024-04-10T01:31:13Z</dcterms:modified>
</cp:coreProperties>
</file>